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ot.sharepoint.com/sites/TP-TD/Design/Tolls/Tolls Sandbox/EOR Estimate and SOVs/"/>
    </mc:Choice>
  </mc:AlternateContent>
  <xr:revisionPtr revIDLastSave="0" documentId="8_{4871D8ED-4BF1-4EB2-8DD6-3330243C39B4}" xr6:coauthVersionLast="47" xr6:coauthVersionMax="47" xr10:uidLastSave="{00000000-0000-0000-0000-000000000000}"/>
  <bookViews>
    <workbookView xWindow="-110" yWindow="-110" windowWidth="38620" windowHeight="21220" firstSheet="3" activeTab="3" xr2:uid="{F33083F4-A51E-49A7-9B7D-3CB3C2D5FBD0}"/>
  </bookViews>
  <sheets>
    <sheet name="TEB Option" sheetId="7" r:id="rId1"/>
    <sheet name="RTC Option" sheetId="5" r:id="rId2"/>
    <sheet name="Demo_Reno Option" sheetId="6" r:id="rId3"/>
    <sheet name="TEB Future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7" l="1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25" i="1"/>
  <c r="I25" i="6"/>
  <c r="I26" i="5"/>
  <c r="I23" i="5"/>
  <c r="I22" i="5"/>
  <c r="I22" i="1"/>
  <c r="I21" i="1"/>
  <c r="I19" i="1"/>
  <c r="I18" i="1"/>
  <c r="I20" i="5"/>
  <c r="I19" i="5"/>
  <c r="I18" i="5"/>
  <c r="I64" i="7" l="1"/>
  <c r="I66" i="6"/>
  <c r="I65" i="6"/>
  <c r="I64" i="6"/>
  <c r="I63" i="6"/>
  <c r="I62" i="6"/>
  <c r="I61" i="6"/>
  <c r="I60" i="6"/>
  <c r="I59" i="6"/>
  <c r="I58" i="6"/>
  <c r="I57" i="6"/>
  <c r="I56" i="6"/>
  <c r="I54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8" i="6"/>
  <c r="I37" i="6"/>
  <c r="I36" i="6"/>
  <c r="I35" i="6"/>
  <c r="I34" i="6"/>
  <c r="I33" i="6"/>
  <c r="I32" i="6"/>
  <c r="I28" i="6"/>
  <c r="I30" i="6"/>
  <c r="I29" i="6"/>
  <c r="I27" i="6"/>
  <c r="I26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63" i="5"/>
  <c r="I62" i="5"/>
  <c r="I61" i="5"/>
  <c r="I43" i="5"/>
  <c r="I42" i="5"/>
  <c r="I41" i="5"/>
  <c r="I40" i="5"/>
  <c r="I39" i="5"/>
  <c r="I38" i="5"/>
  <c r="I37" i="5"/>
  <c r="I36" i="5"/>
  <c r="I35" i="5"/>
  <c r="I34" i="5"/>
  <c r="I33" i="5"/>
  <c r="I32" i="5"/>
  <c r="I29" i="5"/>
  <c r="I31" i="5"/>
  <c r="I30" i="5"/>
  <c r="I28" i="5"/>
  <c r="I27" i="5"/>
  <c r="I25" i="5"/>
  <c r="I24" i="5"/>
  <c r="I21" i="5"/>
  <c r="I17" i="5"/>
  <c r="I16" i="5"/>
  <c r="I15" i="5"/>
  <c r="I14" i="5"/>
  <c r="I13" i="5"/>
  <c r="I12" i="5"/>
  <c r="I11" i="5"/>
  <c r="I10" i="5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0" i="1"/>
  <c r="I17" i="1"/>
  <c r="I16" i="1"/>
  <c r="I15" i="1"/>
  <c r="I14" i="1"/>
  <c r="I13" i="1"/>
  <c r="I12" i="1"/>
  <c r="I11" i="1"/>
  <c r="I10" i="1"/>
  <c r="I67" i="1" l="1"/>
  <c r="I66" i="5"/>
  <c r="I31" i="6"/>
  <c r="I69" i="6" s="1" a="1"/>
  <c r="I69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<sst xmlns="http://schemas.openxmlformats.org/spreadsheetml/2006/main" count="908" uniqueCount="223">
  <si>
    <t>TEMPLATE (Revise to include tolling pay items associated with this specific toll site)</t>
  </si>
  <si>
    <t>Project Name:</t>
  </si>
  <si>
    <t>Date:</t>
  </si>
  <si>
    <t>State Road No.</t>
  </si>
  <si>
    <t>Contract No:</t>
  </si>
  <si>
    <t>County: Polk</t>
  </si>
  <si>
    <t>CEI:</t>
  </si>
  <si>
    <t>FPID:  XXXXXX-X-XX-XX</t>
  </si>
  <si>
    <t>Contractor:</t>
  </si>
  <si>
    <t>Contractor Address:</t>
  </si>
  <si>
    <t>Toll Facility Summary of Pay Items</t>
  </si>
  <si>
    <t>Toll Facility ID:</t>
  </si>
  <si>
    <t>Item Number</t>
  </si>
  <si>
    <t>Item Description</t>
  </si>
  <si>
    <t>Unit of Measure</t>
  </si>
  <si>
    <t>Unit Cost</t>
  </si>
  <si>
    <t xml:space="preserve"> Quantity</t>
  </si>
  <si>
    <t>Cost Amount</t>
  </si>
  <si>
    <t>Notes</t>
  </si>
  <si>
    <t>0400- 45- 5</t>
  </si>
  <si>
    <t>Reinforced Concrete, Toll Site Equipment Slab, 12" Thick</t>
  </si>
  <si>
    <t>SY</t>
  </si>
  <si>
    <t>0515- 1- AB</t>
  </si>
  <si>
    <t>Pipe Handrail, Guiderail</t>
  </si>
  <si>
    <t>LF</t>
  </si>
  <si>
    <t>0515- 2- ABB</t>
  </si>
  <si>
    <t>Pedestrian/Bicycle Railing</t>
  </si>
  <si>
    <t>0515- 4- AB</t>
  </si>
  <si>
    <t>Bullet Rail, Single Rail</t>
  </si>
  <si>
    <t>0519- 78- 1</t>
  </si>
  <si>
    <t>Bollards, Removable</t>
  </si>
  <si>
    <t>EA</t>
  </si>
  <si>
    <t>0519- 78- 2</t>
  </si>
  <si>
    <t>Bollards, Permanent</t>
  </si>
  <si>
    <t>0520- 2- 10</t>
  </si>
  <si>
    <t>Concrete Curb, Toll header Curb</t>
  </si>
  <si>
    <t>0521-1-AAA</t>
  </si>
  <si>
    <t>Median concrete barrier</t>
  </si>
  <si>
    <t>0521-72-40</t>
  </si>
  <si>
    <t>Shoulder Concrete Barrier</t>
  </si>
  <si>
    <t>0522- 2</t>
  </si>
  <si>
    <t>Concrete Sidewalk, 6" Thick</t>
  </si>
  <si>
    <t>0536- 1-AA</t>
  </si>
  <si>
    <t>Guardrail</t>
  </si>
  <si>
    <t>0536- 8-1AB</t>
  </si>
  <si>
    <t>Guardrail Transition Connection to Rigid Barrier</t>
  </si>
  <si>
    <t>0542- 70</t>
  </si>
  <si>
    <t>Concrete Bumper Guard for Parking Lot</t>
  </si>
  <si>
    <t>0550- 10- 2BC</t>
  </si>
  <si>
    <t>Fencing, Toll Site Perimeter</t>
  </si>
  <si>
    <t>0550- 60- 2BC</t>
  </si>
  <si>
    <t>Fence Gate</t>
  </si>
  <si>
    <t>0570- 1-</t>
  </si>
  <si>
    <t>Performance Turf</t>
  </si>
  <si>
    <t>0630- 2- 11</t>
  </si>
  <si>
    <t>Conduit, Furnish &amp; Install, Open Trench</t>
  </si>
  <si>
    <t>0630- 2- 12</t>
  </si>
  <si>
    <t>Conduit, Furnish &amp; Install, Directional Bore</t>
  </si>
  <si>
    <t>0635- 2- 119</t>
  </si>
  <si>
    <t>Pull &amp; Splice Box, Furnish and Install, Tier 15, 12" x 12"</t>
  </si>
  <si>
    <t>0635- 2- 120</t>
  </si>
  <si>
    <t>Pull &amp; Splice Box, Furnish and Install, Tier 15, 24" x 36"</t>
  </si>
  <si>
    <t>0635- 2- 121</t>
  </si>
  <si>
    <t>Pull &amp; Splice Box, Furnish and Install, Tier 15, 30" x 48"</t>
  </si>
  <si>
    <t>0639- 5- 32</t>
  </si>
  <si>
    <t>Emergency Generator - Permanent, 76-100 KW</t>
  </si>
  <si>
    <t>0639- 7- 122</t>
  </si>
  <si>
    <t>Electrical Power Service, Toll Site Electrical Metering and Utility Service Entrance</t>
  </si>
  <si>
    <t>0735- 1- AA</t>
  </si>
  <si>
    <t>Toll Gantry, Non-Accessible, Furnish and Install, Cantilever, Span Length XX'</t>
  </si>
  <si>
    <t>Toll Gantry, Non-Accessible, Furnish and Install, Span, Span Length XXX'</t>
  </si>
  <si>
    <t>Toll Gantry, Accessible, Furnish and Install, Span, Span Length XXX'</t>
  </si>
  <si>
    <t>0735- 74- A</t>
  </si>
  <si>
    <r>
      <t xml:space="preserve">Toll Plaza </t>
    </r>
    <r>
      <rPr>
        <b/>
        <i/>
        <sz val="11"/>
        <color theme="1"/>
        <rFont val="Calibri"/>
        <family val="2"/>
        <scheme val="minor"/>
      </rPr>
      <t>(Toll Site #)</t>
    </r>
  </si>
  <si>
    <t>LS</t>
  </si>
  <si>
    <t>Precast Concrete Structure (TEB)</t>
  </si>
  <si>
    <t>Precast Concrete Structure Foundation</t>
  </si>
  <si>
    <t>Building Finishes</t>
  </si>
  <si>
    <t>Metal Doors and Frames</t>
  </si>
  <si>
    <t>Door Hardware</t>
  </si>
  <si>
    <t>Lightning Protection (UL Master Label)</t>
  </si>
  <si>
    <t>Surface Raceways and Wire Troughs</t>
  </si>
  <si>
    <t>Cable Trays</t>
  </si>
  <si>
    <t>Toll Communications Cabinet (Indoor)</t>
  </si>
  <si>
    <t>Raised Aluminum Support Frame</t>
  </si>
  <si>
    <t>AC System</t>
  </si>
  <si>
    <t>Fuse Cabinet</t>
  </si>
  <si>
    <t>Panelboards</t>
  </si>
  <si>
    <t>Critical Power Panelboards</t>
  </si>
  <si>
    <t>Automatic Transfer Switch</t>
  </si>
  <si>
    <t>UPS with By-Pass Switch</t>
  </si>
  <si>
    <t>Grounding and Bonding for Electrical Systems</t>
  </si>
  <si>
    <t>Security System Infrastructure</t>
  </si>
  <si>
    <t>Supervisory Control and Data Acquisition</t>
  </si>
  <si>
    <t>Lighting Fixtures</t>
  </si>
  <si>
    <t>Surge Protection</t>
  </si>
  <si>
    <t>Toll Equipment Building Conduit</t>
  </si>
  <si>
    <t>Power Conductors and Cables</t>
  </si>
  <si>
    <t>Project Close-Out, Cleaning, Acceptance Procedures</t>
  </si>
  <si>
    <t>As-Builts</t>
  </si>
  <si>
    <t>Manuals, Warranties, and Spare Equipment</t>
  </si>
  <si>
    <t>Total Cost</t>
  </si>
  <si>
    <t>Notes:</t>
  </si>
  <si>
    <t>1.  Only include if there is an elevated median concrete barrier with pull boxes.</t>
  </si>
  <si>
    <t>2.  Only include guardrail when it is present for tolls use only.</t>
  </si>
  <si>
    <t>3. Does not include conduits assoicated with the toll gantry and toll equipment building lump sum.</t>
  </si>
  <si>
    <t>County:</t>
  </si>
  <si>
    <t>Goal</t>
  </si>
  <si>
    <t>Previous</t>
  </si>
  <si>
    <t>Now</t>
  </si>
  <si>
    <t>Future</t>
  </si>
  <si>
    <t>Spec Type</t>
  </si>
  <si>
    <t>TSP</t>
  </si>
  <si>
    <t>MSP</t>
  </si>
  <si>
    <t>Standard</t>
  </si>
  <si>
    <t>Does not include the TEB foundation.</t>
  </si>
  <si>
    <t>0425- 100- AAA</t>
  </si>
  <si>
    <t>Special Drainage Structure, Toll site Dry Well and Accessories</t>
  </si>
  <si>
    <t>0520- 2- ABB</t>
  </si>
  <si>
    <t>0550- 10- ABC</t>
  </si>
  <si>
    <t>Coordination with ITS</t>
  </si>
  <si>
    <t>0639- 5- 1</t>
  </si>
  <si>
    <t>Emergency Generator - Permanent, Up to 25 KW</t>
  </si>
  <si>
    <t>0639- 5- 2</t>
  </si>
  <si>
    <t>Emergency Generator - Permanent, 26-50 KW</t>
  </si>
  <si>
    <t>0639- 5- 31</t>
  </si>
  <si>
    <t>Emergency Generator - Permanent, 51-75 KW</t>
  </si>
  <si>
    <t>0639- 7- ABB</t>
  </si>
  <si>
    <t>Toll Facility Conductors and Cables, No. 10 and Smaller</t>
  </si>
  <si>
    <t>Coordination with lighting Spec XXX</t>
  </si>
  <si>
    <t>Toll Facility Conductors and Cables, No. 8 to No. 6</t>
  </si>
  <si>
    <t>Toll Facility Conductors and Cables, No. 4 to No. 2</t>
  </si>
  <si>
    <t>Toll Facility Conductors and Cables, No. 1 to No. 0</t>
  </si>
  <si>
    <t>Toll Facility Conductors and Cables, No. 1/0 to No. 3/0</t>
  </si>
  <si>
    <t>RTC Toll Site Panelboards and Power Distribution Frame</t>
  </si>
  <si>
    <t>AASHTO Format</t>
  </si>
  <si>
    <t>Electrical Power Service, Toll site Electrical Metering and Utility Service Entrance</t>
  </si>
  <si>
    <t>0676- 2- 802</t>
  </si>
  <si>
    <t>Outdoor Communications Cabinet, Furnish and Install</t>
  </si>
  <si>
    <t>SP</t>
  </si>
  <si>
    <t>NEMA 4X Enclosure with Sun shields and Slide Out Shelf</t>
  </si>
  <si>
    <t>Power Distribution Units</t>
  </si>
  <si>
    <t>Data Communication Service Pathways</t>
  </si>
  <si>
    <t>AC Units with Lead Lag Controllers</t>
  </si>
  <si>
    <t>2 KV UPS - Cabinet Equipment</t>
  </si>
  <si>
    <t>5 KV UPS - For each Roadside Tolling Cabinet</t>
  </si>
  <si>
    <t>Access Control System</t>
  </si>
  <si>
    <t>48 Port Fiber Distribution Panel</t>
  </si>
  <si>
    <t>Interior Light Fixture</t>
  </si>
  <si>
    <t>Toll Gantry, Non-Accessible, Furnish and Install,
Span, Span Length XX'</t>
  </si>
  <si>
    <t>Toll Gantry, Accessible, Furnish and Install,
Span, Span Length XX'</t>
  </si>
  <si>
    <t>3.  Choose (1) per Toll Site.</t>
  </si>
  <si>
    <t>0110- 1- 1</t>
  </si>
  <si>
    <t>Clearing and Grubbing</t>
  </si>
  <si>
    <t>0110- 4- A</t>
  </si>
  <si>
    <t>Removal of Existing Concrete Pavement/Removal of Existing Concrete</t>
  </si>
  <si>
    <t>0110- 86- AA</t>
  </si>
  <si>
    <t>Delivery of Salvageable Material to FDOT</t>
  </si>
  <si>
    <t>0121- 70- A</t>
  </si>
  <si>
    <t>Flowable Fill</t>
  </si>
  <si>
    <t>CY</t>
  </si>
  <si>
    <t>0400- 2- 8</t>
  </si>
  <si>
    <t>Concrete Class II, Bulkhead</t>
  </si>
  <si>
    <t>0522- 1</t>
  </si>
  <si>
    <t>Concrete Sidewalk, 4" Thick</t>
  </si>
  <si>
    <t>Bumper Guards, Concrete</t>
  </si>
  <si>
    <t>0735- 88- AA</t>
  </si>
  <si>
    <r>
      <t xml:space="preserve">Toll Plaza, Modify Existing </t>
    </r>
    <r>
      <rPr>
        <b/>
        <i/>
        <sz val="11"/>
        <color theme="1"/>
        <rFont val="Calibri"/>
        <family val="2"/>
        <scheme val="minor"/>
      </rPr>
      <t>(Toll Site #)</t>
    </r>
  </si>
  <si>
    <t>Removal of Canopy Signs</t>
  </si>
  <si>
    <t>Stainless Steel Plate For Removal of Coin Machine &amp; Coordination with Toll Equipment Contractor</t>
  </si>
  <si>
    <t>Remove Water Fountain</t>
  </si>
  <si>
    <t>Remove Toilet and Associated Piping</t>
  </si>
  <si>
    <t>Plug and Cap Water and Sewer Piping</t>
  </si>
  <si>
    <t>Remove Lavatory and Associated Piping</t>
  </si>
  <si>
    <t>Remove Toll Facility Building/Plaza Signs</t>
  </si>
  <si>
    <t>Toll Plaza Demolition and Removal of the following:</t>
  </si>
  <si>
    <t>Canopy</t>
  </si>
  <si>
    <t>SF</t>
  </si>
  <si>
    <t>Remaining Tolling Infrastructure</t>
  </si>
  <si>
    <t>Islands, Columns, and Gatorheads</t>
  </si>
  <si>
    <t>Foundations</t>
  </si>
  <si>
    <t>CF</t>
  </si>
  <si>
    <t>Exterior Stairs, Guardrails, and Pedestrian Gates</t>
  </si>
  <si>
    <t>Toll Booths</t>
  </si>
  <si>
    <t>Flag Pole</t>
  </si>
  <si>
    <t>AS</t>
  </si>
  <si>
    <t>Traffic Attenuators</t>
  </si>
  <si>
    <t>Air Handling Units and Assoc. Infrastructure</t>
  </si>
  <si>
    <t>Sump Pump, and Plug and Cap Piping</t>
  </si>
  <si>
    <t>Disconnect the following utilities to their point of presence at the Right-of-Way:</t>
  </si>
  <si>
    <t>Telephone</t>
  </si>
  <si>
    <t>Water</t>
  </si>
  <si>
    <t>Electrical Power</t>
  </si>
  <si>
    <t>Cap irrigation well</t>
  </si>
  <si>
    <t>1050- 16- 001</t>
  </si>
  <si>
    <t>Utility Pipe, Remove and Dispose, 0" - 1.9"</t>
  </si>
  <si>
    <t>1050- 16- 002</t>
  </si>
  <si>
    <t>Utility Pipe, Remove and Dispose, 2" - 4.9"</t>
  </si>
  <si>
    <t>1050- 16- 003</t>
  </si>
  <si>
    <t>Utility Pipe, Remove and Dispose, 5" - 7.9"</t>
  </si>
  <si>
    <t>1050- 16- 004</t>
  </si>
  <si>
    <t>Utility Pipe, Remove and Dispose, 8" - 19.9"</t>
  </si>
  <si>
    <t>1050- 16- 005</t>
  </si>
  <si>
    <t>Utility Pipe, Remove and Dispose, 20" - 49.9"</t>
  </si>
  <si>
    <t>1050- 18- 002</t>
  </si>
  <si>
    <t>Utility Pipe, Plug and Place Out of Service, 2" - 4.9"</t>
  </si>
  <si>
    <t>1050- 18- 003</t>
  </si>
  <si>
    <t>Utility Pipe, Plug and Place Out of Service, 5" - 7.9"</t>
  </si>
  <si>
    <t>1050- 18- 004</t>
  </si>
  <si>
    <t>Utility Pipe, Plug and Place Out of Service, 8" - 19.9"</t>
  </si>
  <si>
    <t>1501- A</t>
  </si>
  <si>
    <t>Lift Station - Remove</t>
  </si>
  <si>
    <t>Lift Station - Place Out of Service</t>
  </si>
  <si>
    <t>1720- 900</t>
  </si>
  <si>
    <t>Utility Work, Transformer Remove</t>
  </si>
  <si>
    <t>0635- 2- ABB</t>
  </si>
  <si>
    <t>Toll Gantry, Non-Accessible, Furnish and Install, Span, Span Length XX'</t>
  </si>
  <si>
    <t>Toll Gantry, Accessible, Furnish and Install, Span, Span Length XX'</t>
  </si>
  <si>
    <t>AIA Format</t>
  </si>
  <si>
    <t>AIA Format; AASHTO Ultimate</t>
  </si>
  <si>
    <t>Plan detail</t>
  </si>
  <si>
    <t>Conduit</t>
  </si>
  <si>
    <t>4.  Choose (1) per Toll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</si>
</sst>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1" applyFont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44" fontId="0" fillId="0" borderId="13" xfId="1" applyFont="1" applyBorder="1" applyAlignment="1">
      <alignment vertical="center"/>
    </xf>
    <xf numFmtId="1" fontId="0" fillId="0" borderId="13" xfId="0" applyNumberFormat="1" applyBorder="1" applyAlignment="1">
      <alignment vertical="center"/>
    </xf>
    <xf numFmtId="0" fontId="4" fillId="0" borderId="0" xfId="0" applyFont="1" applyAlignment="1">
      <alignment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7" xfId="0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164" fontId="0" fillId="0" borderId="30" xfId="1" applyNumberFormat="1" applyFon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1" fillId="0" borderId="35" xfId="0" applyFont="1" applyBorder="1"/>
    <xf numFmtId="0" fontId="0" fillId="0" borderId="20" xfId="0" applyBorder="1"/>
    <xf numFmtId="0" fontId="1" fillId="0" borderId="24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1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1" xfId="0" applyBorder="1"/>
    <xf numFmtId="0" fontId="0" fillId="0" borderId="49" xfId="0" applyBorder="1"/>
    <xf numFmtId="0" fontId="0" fillId="0" borderId="43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7" xfId="0" applyFont="1" applyBorder="1" applyAlignment="1">
      <alignment horizontal="center" wrapText="1"/>
    </xf>
    <xf numFmtId="0" fontId="1" fillId="0" borderId="57" xfId="0" applyFont="1" applyBorder="1"/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164" fontId="0" fillId="0" borderId="14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 vertical="center"/>
    </xf>
    <xf numFmtId="44" fontId="0" fillId="0" borderId="14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0" fillId="0" borderId="10" xfId="1" applyFont="1" applyBorder="1" applyAlignment="1">
      <alignment vertical="center"/>
    </xf>
    <xf numFmtId="164" fontId="1" fillId="0" borderId="59" xfId="1" applyNumberFormat="1" applyFont="1" applyBorder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0" fillId="0" borderId="5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 vertical="top"/>
    </xf>
    <xf numFmtId="164" fontId="0" fillId="0" borderId="0" xfId="1" applyNumberFormat="1" applyFont="1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164" fontId="1" fillId="0" borderId="0" xfId="1" applyNumberFormat="1" applyFont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/>
    <xf numFmtId="0" fontId="0" fillId="0" borderId="66" xfId="0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1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vertical="center"/>
    </xf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6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0" fontId="1" fillId="0" borderId="65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1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3089-4962-488C-924C-B12C95814E49}">
  <dimension ref="A1:X68"/>
  <sheetViews>
    <sheetView zoomScale="130" zoomScaleNormal="130" workbookViewId="0">
      <pane ySplit="9" topLeftCell="A19" activePane="bottomLeft" state="frozen"/>
      <selection pane="bottomLeft" activeCell="P35" sqref="P35"/>
    </sheetView>
  </sheetViews>
  <sheetFormatPr defaultRowHeight="14.45"/>
  <cols>
    <col min="1" max="1" width="14.5703125" customWidth="1"/>
    <col min="2" max="4" width="8.5703125" customWidth="1"/>
    <col min="5" max="5" width="23" customWidth="1"/>
    <col min="6" max="6" width="8.5703125" customWidth="1"/>
    <col min="7" max="7" width="9.140625" customWidth="1"/>
    <col min="8" max="8" width="8.5703125" customWidth="1"/>
    <col min="9" max="9" width="10.5703125" customWidth="1"/>
    <col min="10" max="10" width="7.28515625" style="26" customWidth="1"/>
    <col min="11" max="11" width="20.5703125" customWidth="1"/>
    <col min="12" max="14" width="9.140625" hidden="1" customWidth="1"/>
    <col min="15" max="15" width="34.140625" hidden="1" customWidth="1"/>
    <col min="16" max="20" width="15.5703125" customWidth="1"/>
    <col min="22" max="22" width="16.7109375" customWidth="1"/>
    <col min="24" max="24" width="15.5703125" customWidth="1"/>
  </cols>
  <sheetData>
    <row r="1" spans="1:24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89"/>
    </row>
    <row r="2" spans="1:24">
      <c r="A2" s="116" t="s">
        <v>1</v>
      </c>
      <c r="B2" s="117"/>
      <c r="C2" s="117"/>
      <c r="D2" s="117"/>
      <c r="E2" s="118"/>
      <c r="F2" s="19"/>
      <c r="G2" s="20" t="s">
        <v>2</v>
      </c>
      <c r="H2" s="162"/>
      <c r="I2" s="163"/>
      <c r="J2" s="164"/>
    </row>
    <row r="3" spans="1:24">
      <c r="A3" s="116" t="s">
        <v>3</v>
      </c>
      <c r="B3" s="117"/>
      <c r="C3" s="117"/>
      <c r="D3" s="117"/>
      <c r="E3" s="118"/>
      <c r="F3" s="19"/>
      <c r="G3" s="20" t="s">
        <v>4</v>
      </c>
      <c r="H3" s="137"/>
      <c r="I3" s="163"/>
      <c r="J3" s="164"/>
    </row>
    <row r="4" spans="1:24">
      <c r="A4" s="119" t="s">
        <v>5</v>
      </c>
      <c r="B4" s="120"/>
      <c r="C4" s="120"/>
      <c r="D4" s="120"/>
      <c r="E4" s="121"/>
      <c r="F4" s="19"/>
      <c r="G4" s="20" t="s">
        <v>6</v>
      </c>
      <c r="H4" s="165"/>
      <c r="I4" s="117"/>
      <c r="J4" s="166"/>
    </row>
    <row r="5" spans="1:24">
      <c r="A5" s="45" t="s">
        <v>7</v>
      </c>
      <c r="B5" s="22"/>
      <c r="C5" s="22"/>
      <c r="D5" s="22"/>
      <c r="E5" s="23"/>
      <c r="F5" s="19"/>
      <c r="G5" s="20" t="s">
        <v>8</v>
      </c>
      <c r="H5" s="165"/>
      <c r="I5" s="117"/>
      <c r="J5" s="166"/>
    </row>
    <row r="6" spans="1:24" ht="24" customHeight="1">
      <c r="A6" s="46"/>
      <c r="B6" s="24"/>
      <c r="C6" s="24"/>
      <c r="D6" s="24"/>
      <c r="E6" s="25"/>
      <c r="F6" s="137" t="s">
        <v>9</v>
      </c>
      <c r="G6" s="138"/>
      <c r="H6" s="139"/>
      <c r="I6" s="140"/>
      <c r="J6" s="141"/>
    </row>
    <row r="7" spans="1:24">
      <c r="A7" s="142" t="s">
        <v>10</v>
      </c>
      <c r="B7" s="143"/>
      <c r="C7" s="143"/>
      <c r="D7" s="143"/>
      <c r="E7" s="144"/>
      <c r="F7" s="148" t="s">
        <v>11</v>
      </c>
      <c r="G7" s="149"/>
      <c r="H7" s="152"/>
      <c r="I7" s="153"/>
      <c r="J7" s="154"/>
      <c r="L7" s="161"/>
      <c r="M7" s="161"/>
      <c r="N7" s="161"/>
    </row>
    <row r="8" spans="1:24" ht="15" thickBot="1">
      <c r="A8" s="145"/>
      <c r="B8" s="146"/>
      <c r="C8" s="146"/>
      <c r="D8" s="146"/>
      <c r="E8" s="147"/>
      <c r="F8" s="150"/>
      <c r="G8" s="151"/>
      <c r="H8" s="155"/>
      <c r="I8" s="156"/>
      <c r="J8" s="157"/>
      <c r="L8" s="26"/>
      <c r="M8" s="26"/>
      <c r="N8" s="26"/>
    </row>
    <row r="9" spans="1:24" ht="29.25" customHeight="1" thickBot="1">
      <c r="A9" s="55" t="s">
        <v>12</v>
      </c>
      <c r="B9" s="158" t="s">
        <v>13</v>
      </c>
      <c r="C9" s="159"/>
      <c r="D9" s="159"/>
      <c r="E9" s="160"/>
      <c r="F9" s="56" t="s">
        <v>14</v>
      </c>
      <c r="G9" s="57" t="s">
        <v>15</v>
      </c>
      <c r="H9" s="56" t="s">
        <v>16</v>
      </c>
      <c r="I9" s="63" t="s">
        <v>17</v>
      </c>
      <c r="J9" s="86" t="s">
        <v>18</v>
      </c>
      <c r="L9" s="58"/>
      <c r="M9" s="58"/>
      <c r="N9" s="58"/>
      <c r="O9" s="59"/>
      <c r="P9" s="104"/>
      <c r="Q9" s="104"/>
      <c r="R9" s="104"/>
      <c r="S9" s="104"/>
      <c r="T9" s="104"/>
      <c r="V9" s="104"/>
      <c r="X9" s="94"/>
    </row>
    <row r="10" spans="1:24" s="6" customFormat="1" ht="18" customHeight="1">
      <c r="A10" s="48" t="s">
        <v>19</v>
      </c>
      <c r="B10" s="122" t="s">
        <v>20</v>
      </c>
      <c r="C10" s="123"/>
      <c r="D10" s="123"/>
      <c r="E10" s="124"/>
      <c r="F10" s="17" t="s">
        <v>21</v>
      </c>
      <c r="G10" s="31">
        <v>0</v>
      </c>
      <c r="H10" s="32">
        <v>0</v>
      </c>
      <c r="I10" s="64">
        <f t="shared" ref="I10:I36" si="0">SUM(G10*H10)</f>
        <v>0</v>
      </c>
      <c r="J10" s="106"/>
      <c r="L10" s="26"/>
      <c r="M10" s="26"/>
      <c r="N10" s="26"/>
      <c r="P10" s="95"/>
      <c r="Q10" s="95"/>
      <c r="R10" s="95"/>
      <c r="S10" s="95"/>
      <c r="T10" s="95"/>
      <c r="V10" s="96"/>
      <c r="X10" s="97"/>
    </row>
    <row r="11" spans="1:24" s="6" customFormat="1" ht="18" customHeight="1">
      <c r="A11" s="37" t="s">
        <v>22</v>
      </c>
      <c r="B11" s="128" t="s">
        <v>23</v>
      </c>
      <c r="C11" s="129"/>
      <c r="D11" s="129"/>
      <c r="E11" s="130"/>
      <c r="F11" s="3" t="s">
        <v>24</v>
      </c>
      <c r="G11" s="16">
        <v>0</v>
      </c>
      <c r="H11" s="5">
        <v>0</v>
      </c>
      <c r="I11" s="65">
        <f t="shared" si="0"/>
        <v>0</v>
      </c>
      <c r="J11" s="75"/>
      <c r="L11" s="26"/>
      <c r="M11" s="26"/>
      <c r="N11" s="26"/>
      <c r="P11" s="95"/>
      <c r="Q11" s="95"/>
      <c r="R11" s="95"/>
      <c r="S11" s="95"/>
      <c r="T11" s="95"/>
      <c r="V11" s="96"/>
      <c r="X11" s="97"/>
    </row>
    <row r="12" spans="1:24" s="6" customFormat="1" ht="18" customHeight="1">
      <c r="A12" s="37" t="s">
        <v>25</v>
      </c>
      <c r="B12" s="128" t="s">
        <v>26</v>
      </c>
      <c r="C12" s="129"/>
      <c r="D12" s="129"/>
      <c r="E12" s="130"/>
      <c r="F12" s="3" t="s">
        <v>24</v>
      </c>
      <c r="G12" s="16">
        <v>0</v>
      </c>
      <c r="H12" s="5">
        <v>0</v>
      </c>
      <c r="I12" s="65">
        <f t="shared" si="0"/>
        <v>0</v>
      </c>
      <c r="J12" s="75"/>
      <c r="L12" s="26"/>
      <c r="M12" s="26"/>
      <c r="N12" s="26"/>
      <c r="P12" s="95"/>
      <c r="Q12" s="95"/>
      <c r="R12" s="95"/>
      <c r="S12" s="95"/>
      <c r="T12" s="95"/>
      <c r="V12" s="96"/>
      <c r="X12" s="97"/>
    </row>
    <row r="13" spans="1:24" s="6" customFormat="1" ht="18" customHeight="1">
      <c r="A13" s="37" t="s">
        <v>27</v>
      </c>
      <c r="B13" s="128" t="s">
        <v>28</v>
      </c>
      <c r="C13" s="129"/>
      <c r="D13" s="129"/>
      <c r="E13" s="130"/>
      <c r="F13" s="3" t="s">
        <v>24</v>
      </c>
      <c r="G13" s="16">
        <v>0</v>
      </c>
      <c r="H13" s="5">
        <v>0</v>
      </c>
      <c r="I13" s="65">
        <f t="shared" si="0"/>
        <v>0</v>
      </c>
      <c r="J13" s="75"/>
      <c r="L13" s="26"/>
      <c r="M13" s="26"/>
      <c r="N13" s="26"/>
      <c r="P13" s="95"/>
      <c r="Q13" s="95"/>
      <c r="R13" s="95"/>
      <c r="S13" s="95"/>
      <c r="T13" s="95"/>
      <c r="V13" s="96"/>
      <c r="X13" s="97"/>
    </row>
    <row r="14" spans="1:24" s="6" customFormat="1" ht="18" customHeight="1">
      <c r="A14" s="37" t="s">
        <v>29</v>
      </c>
      <c r="B14" s="128" t="s">
        <v>30</v>
      </c>
      <c r="C14" s="129"/>
      <c r="D14" s="129"/>
      <c r="E14" s="130"/>
      <c r="F14" s="3" t="s">
        <v>31</v>
      </c>
      <c r="G14" s="16">
        <v>0</v>
      </c>
      <c r="H14" s="5">
        <v>0</v>
      </c>
      <c r="I14" s="65">
        <f t="shared" si="0"/>
        <v>0</v>
      </c>
      <c r="J14" s="75"/>
      <c r="K14" s="15"/>
      <c r="L14" s="26"/>
      <c r="M14" s="26"/>
      <c r="N14" s="26"/>
      <c r="P14" s="95"/>
      <c r="Q14" s="95"/>
      <c r="R14" s="95"/>
      <c r="S14" s="95"/>
      <c r="T14" s="95"/>
      <c r="V14" s="96"/>
      <c r="X14" s="97"/>
    </row>
    <row r="15" spans="1:24" s="6" customFormat="1" ht="18" customHeight="1">
      <c r="A15" s="37" t="s">
        <v>32</v>
      </c>
      <c r="B15" s="128" t="s">
        <v>33</v>
      </c>
      <c r="C15" s="129"/>
      <c r="D15" s="129"/>
      <c r="E15" s="130"/>
      <c r="F15" s="3" t="s">
        <v>31</v>
      </c>
      <c r="G15" s="16">
        <v>0</v>
      </c>
      <c r="H15" s="5">
        <v>0</v>
      </c>
      <c r="I15" s="65">
        <f t="shared" si="0"/>
        <v>0</v>
      </c>
      <c r="J15" s="76"/>
      <c r="K15" s="15"/>
      <c r="L15" s="26"/>
      <c r="M15" s="26"/>
      <c r="N15" s="26"/>
      <c r="P15" s="95"/>
      <c r="Q15" s="95"/>
      <c r="R15" s="95"/>
      <c r="S15" s="95"/>
      <c r="T15" s="95"/>
      <c r="V15" s="96"/>
      <c r="X15" s="97"/>
    </row>
    <row r="16" spans="1:24" s="6" customFormat="1" ht="18" customHeight="1">
      <c r="A16" s="37" t="s">
        <v>34</v>
      </c>
      <c r="B16" s="128" t="s">
        <v>35</v>
      </c>
      <c r="C16" s="129"/>
      <c r="D16" s="129"/>
      <c r="E16" s="130"/>
      <c r="F16" s="3" t="s">
        <v>24</v>
      </c>
      <c r="G16" s="16">
        <v>0</v>
      </c>
      <c r="H16" s="5">
        <v>0</v>
      </c>
      <c r="I16" s="65">
        <f t="shared" si="0"/>
        <v>0</v>
      </c>
      <c r="J16" s="76"/>
      <c r="L16" s="26"/>
      <c r="M16" s="26"/>
      <c r="N16" s="26"/>
      <c r="P16" s="95"/>
      <c r="Q16" s="95"/>
      <c r="R16" s="95"/>
      <c r="S16" s="95"/>
      <c r="T16" s="95"/>
      <c r="V16" s="96"/>
      <c r="X16" s="97"/>
    </row>
    <row r="17" spans="1:24" s="6" customFormat="1" ht="18" customHeight="1">
      <c r="A17" s="37" t="s">
        <v>36</v>
      </c>
      <c r="B17" s="128" t="s">
        <v>37</v>
      </c>
      <c r="C17" s="129"/>
      <c r="D17" s="129"/>
      <c r="E17" s="130"/>
      <c r="F17" s="3" t="s">
        <v>24</v>
      </c>
      <c r="G17" s="16">
        <v>0</v>
      </c>
      <c r="H17" s="5">
        <v>0</v>
      </c>
      <c r="I17" s="65">
        <f t="shared" si="0"/>
        <v>0</v>
      </c>
      <c r="J17" s="75">
        <v>1</v>
      </c>
      <c r="L17" s="26"/>
      <c r="M17" s="26"/>
      <c r="N17" s="26"/>
      <c r="P17" s="95"/>
      <c r="Q17" s="95"/>
      <c r="R17" s="95"/>
      <c r="S17" s="95"/>
      <c r="T17" s="95"/>
      <c r="V17" s="96"/>
      <c r="X17" s="97"/>
    </row>
    <row r="18" spans="1:24" s="6" customFormat="1" ht="18" customHeight="1">
      <c r="A18" s="37" t="s">
        <v>38</v>
      </c>
      <c r="B18" s="128" t="s">
        <v>39</v>
      </c>
      <c r="C18" s="129"/>
      <c r="D18" s="129"/>
      <c r="E18" s="130"/>
      <c r="F18" s="3" t="s">
        <v>24</v>
      </c>
      <c r="G18" s="16">
        <v>0</v>
      </c>
      <c r="H18" s="5">
        <v>0</v>
      </c>
      <c r="I18" s="65">
        <f t="shared" si="0"/>
        <v>0</v>
      </c>
      <c r="J18" s="75"/>
      <c r="L18" s="26"/>
      <c r="M18" s="26"/>
      <c r="N18" s="26"/>
      <c r="P18" s="95"/>
      <c r="Q18" s="95"/>
      <c r="R18" s="95"/>
      <c r="S18" s="95"/>
      <c r="T18" s="95"/>
      <c r="V18" s="96"/>
      <c r="X18" s="97"/>
    </row>
    <row r="19" spans="1:24" s="6" customFormat="1" ht="18" customHeight="1">
      <c r="A19" s="37" t="s">
        <v>40</v>
      </c>
      <c r="B19" s="128" t="s">
        <v>41</v>
      </c>
      <c r="C19" s="129"/>
      <c r="D19" s="129"/>
      <c r="E19" s="130"/>
      <c r="F19" s="3" t="s">
        <v>21</v>
      </c>
      <c r="G19" s="16">
        <v>0</v>
      </c>
      <c r="H19" s="5">
        <v>0</v>
      </c>
      <c r="I19" s="65">
        <f t="shared" si="0"/>
        <v>0</v>
      </c>
      <c r="J19" s="75"/>
      <c r="L19" s="26"/>
      <c r="M19" s="26"/>
      <c r="N19" s="26"/>
      <c r="P19" s="95"/>
      <c r="Q19" s="95"/>
      <c r="R19" s="95"/>
      <c r="S19" s="95"/>
      <c r="T19" s="95"/>
      <c r="V19" s="96"/>
      <c r="X19" s="97"/>
    </row>
    <row r="20" spans="1:24" s="6" customFormat="1" ht="18" customHeight="1">
      <c r="A20" s="37" t="s">
        <v>42</v>
      </c>
      <c r="B20" s="128" t="s">
        <v>43</v>
      </c>
      <c r="C20" s="129"/>
      <c r="D20" s="129"/>
      <c r="E20" s="130"/>
      <c r="F20" s="3" t="s">
        <v>24</v>
      </c>
      <c r="G20" s="16">
        <v>0</v>
      </c>
      <c r="H20" s="5">
        <v>0</v>
      </c>
      <c r="I20" s="65">
        <f t="shared" si="0"/>
        <v>0</v>
      </c>
      <c r="J20" s="75">
        <v>2</v>
      </c>
      <c r="L20" s="26"/>
      <c r="M20" s="26"/>
      <c r="N20" s="26"/>
      <c r="P20" s="95"/>
      <c r="Q20" s="95"/>
      <c r="R20" s="95"/>
      <c r="S20" s="95"/>
      <c r="T20" s="95"/>
      <c r="V20" s="96"/>
      <c r="X20" s="97"/>
    </row>
    <row r="21" spans="1:24" s="6" customFormat="1" ht="18" customHeight="1">
      <c r="A21" s="37" t="s">
        <v>44</v>
      </c>
      <c r="B21" s="128" t="s">
        <v>45</v>
      </c>
      <c r="C21" s="129"/>
      <c r="D21" s="129"/>
      <c r="E21" s="130"/>
      <c r="F21" s="3" t="s">
        <v>31</v>
      </c>
      <c r="G21" s="16">
        <v>0</v>
      </c>
      <c r="H21" s="5">
        <v>0</v>
      </c>
      <c r="I21" s="65">
        <f t="shared" si="0"/>
        <v>0</v>
      </c>
      <c r="J21" s="75"/>
      <c r="L21" s="26"/>
      <c r="M21" s="26"/>
      <c r="N21" s="26"/>
      <c r="P21" s="95"/>
      <c r="Q21" s="95"/>
      <c r="R21" s="95"/>
      <c r="S21" s="95"/>
      <c r="T21" s="95"/>
      <c r="V21" s="96"/>
      <c r="X21" s="97"/>
    </row>
    <row r="22" spans="1:24" s="6" customFormat="1" ht="18" customHeight="1">
      <c r="A22" s="37" t="s">
        <v>46</v>
      </c>
      <c r="B22" s="128" t="s">
        <v>47</v>
      </c>
      <c r="C22" s="129"/>
      <c r="D22" s="129"/>
      <c r="E22" s="130"/>
      <c r="F22" s="3" t="s">
        <v>31</v>
      </c>
      <c r="G22" s="16">
        <v>0</v>
      </c>
      <c r="H22" s="5">
        <v>0</v>
      </c>
      <c r="I22" s="65">
        <f t="shared" si="0"/>
        <v>0</v>
      </c>
      <c r="J22" s="75"/>
      <c r="L22" s="26"/>
      <c r="M22" s="26"/>
      <c r="N22" s="26"/>
      <c r="P22" s="95"/>
      <c r="Q22" s="95"/>
      <c r="R22" s="95"/>
      <c r="S22" s="95"/>
      <c r="T22" s="95"/>
      <c r="V22" s="96"/>
      <c r="X22" s="97"/>
    </row>
    <row r="23" spans="1:24" s="6" customFormat="1" ht="18" customHeight="1">
      <c r="A23" s="37" t="s">
        <v>48</v>
      </c>
      <c r="B23" s="128" t="s">
        <v>49</v>
      </c>
      <c r="C23" s="129"/>
      <c r="D23" s="129"/>
      <c r="E23" s="130"/>
      <c r="F23" s="3" t="s">
        <v>24</v>
      </c>
      <c r="G23" s="16">
        <v>0</v>
      </c>
      <c r="H23" s="5">
        <v>0</v>
      </c>
      <c r="I23" s="65">
        <f t="shared" si="0"/>
        <v>0</v>
      </c>
      <c r="J23" s="75"/>
      <c r="L23" s="26"/>
      <c r="M23" s="26"/>
      <c r="N23" s="26"/>
      <c r="P23" s="96"/>
      <c r="Q23" s="96"/>
      <c r="R23" s="96"/>
      <c r="S23" s="95"/>
      <c r="T23" s="95"/>
      <c r="V23" s="96"/>
      <c r="X23" s="97"/>
    </row>
    <row r="24" spans="1:24" s="6" customFormat="1" ht="18" customHeight="1">
      <c r="A24" s="37" t="s">
        <v>50</v>
      </c>
      <c r="B24" s="128" t="s">
        <v>51</v>
      </c>
      <c r="C24" s="129"/>
      <c r="D24" s="129"/>
      <c r="E24" s="130"/>
      <c r="F24" s="3" t="s">
        <v>31</v>
      </c>
      <c r="G24" s="16">
        <v>0</v>
      </c>
      <c r="H24" s="5">
        <v>0</v>
      </c>
      <c r="I24" s="65">
        <f t="shared" si="0"/>
        <v>0</v>
      </c>
      <c r="J24" s="75"/>
      <c r="L24" s="26"/>
      <c r="M24" s="26"/>
      <c r="N24" s="26"/>
      <c r="P24" s="96"/>
      <c r="Q24" s="96"/>
      <c r="R24" s="96"/>
      <c r="S24" s="96"/>
      <c r="T24" s="96"/>
      <c r="V24" s="96"/>
      <c r="X24" s="97"/>
    </row>
    <row r="25" spans="1:24" s="6" customFormat="1" ht="18" customHeight="1">
      <c r="A25" s="37" t="s">
        <v>52</v>
      </c>
      <c r="B25" s="128" t="s">
        <v>53</v>
      </c>
      <c r="C25" s="129"/>
      <c r="D25" s="129"/>
      <c r="E25" s="130"/>
      <c r="F25" s="3" t="s">
        <v>21</v>
      </c>
      <c r="G25" s="16">
        <v>0</v>
      </c>
      <c r="H25" s="5">
        <v>0</v>
      </c>
      <c r="I25" s="65">
        <f t="shared" si="0"/>
        <v>0</v>
      </c>
      <c r="J25" s="75"/>
      <c r="L25" s="26"/>
      <c r="M25" s="26"/>
      <c r="N25" s="26"/>
      <c r="P25" s="96"/>
      <c r="Q25" s="96"/>
      <c r="R25" s="96"/>
      <c r="S25" s="96"/>
      <c r="T25" s="96"/>
      <c r="V25" s="96"/>
      <c r="X25" s="97"/>
    </row>
    <row r="26" spans="1:24" s="6" customFormat="1" ht="18" customHeight="1">
      <c r="A26" s="37" t="s">
        <v>54</v>
      </c>
      <c r="B26" s="128" t="s">
        <v>55</v>
      </c>
      <c r="C26" s="129"/>
      <c r="D26" s="129"/>
      <c r="E26" s="130"/>
      <c r="F26" s="3" t="s">
        <v>24</v>
      </c>
      <c r="G26" s="16">
        <v>0</v>
      </c>
      <c r="H26" s="5">
        <v>0</v>
      </c>
      <c r="I26" s="65">
        <f t="shared" si="0"/>
        <v>0</v>
      </c>
      <c r="J26" s="75">
        <v>3</v>
      </c>
      <c r="L26" s="26"/>
      <c r="M26" s="26"/>
      <c r="N26" s="26"/>
      <c r="P26" s="98"/>
      <c r="Q26" s="98"/>
      <c r="R26" s="98"/>
      <c r="S26" s="98"/>
      <c r="T26" s="98"/>
      <c r="V26" s="98"/>
      <c r="X26" s="97"/>
    </row>
    <row r="27" spans="1:24" s="6" customFormat="1" ht="18" customHeight="1">
      <c r="A27" s="37" t="s">
        <v>56</v>
      </c>
      <c r="B27" s="128" t="s">
        <v>57</v>
      </c>
      <c r="C27" s="129"/>
      <c r="D27" s="129"/>
      <c r="E27" s="130"/>
      <c r="F27" s="3" t="s">
        <v>24</v>
      </c>
      <c r="G27" s="16">
        <v>0</v>
      </c>
      <c r="H27" s="5">
        <v>0</v>
      </c>
      <c r="I27" s="65">
        <f t="shared" si="0"/>
        <v>0</v>
      </c>
      <c r="J27" s="75">
        <v>3</v>
      </c>
      <c r="L27" s="26"/>
      <c r="M27" s="26"/>
      <c r="N27" s="26"/>
      <c r="P27" s="96"/>
      <c r="Q27" s="96"/>
      <c r="R27" s="96"/>
      <c r="S27" s="96"/>
      <c r="T27" s="96"/>
      <c r="V27" s="96"/>
      <c r="X27" s="97"/>
    </row>
    <row r="28" spans="1:24" s="6" customFormat="1" ht="18" customHeight="1">
      <c r="A28" s="47" t="s">
        <v>58</v>
      </c>
      <c r="B28" s="131" t="s">
        <v>59</v>
      </c>
      <c r="C28" s="132"/>
      <c r="D28" s="132"/>
      <c r="E28" s="133"/>
      <c r="F28" s="28" t="s">
        <v>31</v>
      </c>
      <c r="G28" s="29">
        <v>0</v>
      </c>
      <c r="H28" s="30">
        <v>0</v>
      </c>
      <c r="I28" s="66">
        <f t="shared" si="0"/>
        <v>0</v>
      </c>
      <c r="J28" s="75"/>
      <c r="L28" s="26"/>
      <c r="M28" s="26"/>
      <c r="N28" s="26"/>
      <c r="O28" s="60"/>
      <c r="P28" s="96"/>
      <c r="Q28" s="96"/>
      <c r="R28" s="96"/>
      <c r="S28" s="96"/>
      <c r="T28" s="98"/>
      <c r="V28" s="96"/>
      <c r="X28" s="97"/>
    </row>
    <row r="29" spans="1:24" s="6" customFormat="1" ht="18" customHeight="1">
      <c r="A29" s="37" t="s">
        <v>60</v>
      </c>
      <c r="B29" s="128" t="s">
        <v>61</v>
      </c>
      <c r="C29" s="129"/>
      <c r="D29" s="129"/>
      <c r="E29" s="130"/>
      <c r="F29" s="3" t="s">
        <v>31</v>
      </c>
      <c r="G29" s="16">
        <v>0</v>
      </c>
      <c r="H29" s="5">
        <v>0</v>
      </c>
      <c r="I29" s="65">
        <f t="shared" si="0"/>
        <v>0</v>
      </c>
      <c r="J29" s="75"/>
      <c r="L29" s="26"/>
      <c r="M29" s="26"/>
      <c r="N29" s="26"/>
      <c r="O29" s="60"/>
      <c r="P29" s="96"/>
      <c r="Q29" s="96"/>
      <c r="R29" s="96"/>
      <c r="S29" s="96"/>
      <c r="T29" s="98"/>
      <c r="V29" s="96"/>
      <c r="X29" s="97"/>
    </row>
    <row r="30" spans="1:24" s="6" customFormat="1" ht="18" customHeight="1">
      <c r="A30" s="37" t="s">
        <v>62</v>
      </c>
      <c r="B30" s="128" t="s">
        <v>63</v>
      </c>
      <c r="C30" s="129"/>
      <c r="D30" s="129"/>
      <c r="E30" s="130"/>
      <c r="F30" s="3" t="s">
        <v>31</v>
      </c>
      <c r="G30" s="16">
        <v>0</v>
      </c>
      <c r="H30" s="5">
        <v>0</v>
      </c>
      <c r="I30" s="65">
        <f t="shared" si="0"/>
        <v>0</v>
      </c>
      <c r="J30" s="77"/>
      <c r="L30" s="26"/>
      <c r="M30" s="26"/>
      <c r="N30" s="26"/>
      <c r="O30" s="60"/>
      <c r="P30" s="96"/>
      <c r="Q30" s="96"/>
      <c r="R30" s="96"/>
      <c r="S30" s="96"/>
      <c r="T30" s="98"/>
      <c r="V30" s="96"/>
      <c r="X30" s="97"/>
    </row>
    <row r="31" spans="1:24" s="6" customFormat="1" ht="18" customHeight="1" thickBot="1">
      <c r="A31" s="38" t="s">
        <v>64</v>
      </c>
      <c r="B31" s="134" t="s">
        <v>65</v>
      </c>
      <c r="C31" s="135"/>
      <c r="D31" s="135"/>
      <c r="E31" s="136"/>
      <c r="F31" s="39" t="s">
        <v>31</v>
      </c>
      <c r="G31" s="40">
        <v>0</v>
      </c>
      <c r="H31" s="41">
        <v>0</v>
      </c>
      <c r="I31" s="68">
        <f t="shared" si="0"/>
        <v>0</v>
      </c>
      <c r="J31" s="92"/>
      <c r="K31" s="99"/>
      <c r="L31" s="26"/>
      <c r="M31" s="26"/>
      <c r="N31" s="26"/>
      <c r="P31" s="96"/>
      <c r="Q31" s="96"/>
      <c r="R31" s="96"/>
      <c r="S31" s="96"/>
      <c r="T31" s="96"/>
      <c r="V31" s="96"/>
      <c r="X31" s="97"/>
    </row>
    <row r="32" spans="1:24" s="6" customFormat="1" ht="36" customHeight="1">
      <c r="A32" s="48" t="s">
        <v>66</v>
      </c>
      <c r="B32" s="122" t="s">
        <v>67</v>
      </c>
      <c r="C32" s="123"/>
      <c r="D32" s="123"/>
      <c r="E32" s="124"/>
      <c r="F32" s="17" t="s">
        <v>31</v>
      </c>
      <c r="G32" s="31">
        <v>0</v>
      </c>
      <c r="H32" s="32">
        <v>0</v>
      </c>
      <c r="I32" s="64">
        <f t="shared" si="0"/>
        <v>0</v>
      </c>
      <c r="J32" s="88"/>
      <c r="L32" s="26"/>
      <c r="M32" s="26"/>
      <c r="N32" s="26"/>
      <c r="P32" s="96"/>
      <c r="Q32" s="96"/>
      <c r="R32" s="96"/>
      <c r="S32" s="96"/>
      <c r="T32" s="96"/>
      <c r="V32" s="96"/>
      <c r="X32" s="97"/>
    </row>
    <row r="33" spans="1:24" ht="36" customHeight="1">
      <c r="A33" s="37" t="s">
        <v>68</v>
      </c>
      <c r="B33" s="125" t="s">
        <v>69</v>
      </c>
      <c r="C33" s="126"/>
      <c r="D33" s="126"/>
      <c r="E33" s="127"/>
      <c r="F33" s="3" t="s">
        <v>31</v>
      </c>
      <c r="G33" s="16">
        <v>0</v>
      </c>
      <c r="H33" s="5">
        <v>0</v>
      </c>
      <c r="I33" s="65">
        <f t="shared" si="0"/>
        <v>0</v>
      </c>
      <c r="J33" s="87"/>
      <c r="L33" s="26"/>
      <c r="M33" s="26"/>
      <c r="N33" s="26"/>
      <c r="P33" s="100"/>
      <c r="Q33" s="100"/>
      <c r="R33" s="100"/>
      <c r="S33" s="100"/>
      <c r="T33" s="100"/>
      <c r="V33" s="96"/>
      <c r="X33" s="97"/>
    </row>
    <row r="34" spans="1:24" ht="36" customHeight="1">
      <c r="A34" s="37" t="s">
        <v>68</v>
      </c>
      <c r="B34" s="125" t="s">
        <v>70</v>
      </c>
      <c r="C34" s="126"/>
      <c r="D34" s="126"/>
      <c r="E34" s="127"/>
      <c r="F34" s="3" t="s">
        <v>31</v>
      </c>
      <c r="G34" s="16">
        <v>0</v>
      </c>
      <c r="H34" s="5">
        <v>0</v>
      </c>
      <c r="I34" s="65">
        <f t="shared" si="0"/>
        <v>0</v>
      </c>
      <c r="J34" s="87"/>
      <c r="L34" s="26"/>
      <c r="M34" s="26"/>
      <c r="N34" s="26"/>
      <c r="P34" s="100"/>
      <c r="Q34" s="100"/>
      <c r="R34" s="100"/>
      <c r="S34" s="100"/>
      <c r="T34" s="100"/>
      <c r="V34" s="96"/>
      <c r="X34" s="97"/>
    </row>
    <row r="35" spans="1:24" ht="36" customHeight="1">
      <c r="A35" s="37" t="s">
        <v>68</v>
      </c>
      <c r="B35" s="125" t="s">
        <v>71</v>
      </c>
      <c r="C35" s="126"/>
      <c r="D35" s="126"/>
      <c r="E35" s="127"/>
      <c r="F35" s="3" t="s">
        <v>31</v>
      </c>
      <c r="G35" s="16">
        <v>0</v>
      </c>
      <c r="H35" s="5">
        <v>0</v>
      </c>
      <c r="I35" s="65">
        <f t="shared" si="0"/>
        <v>0</v>
      </c>
      <c r="J35" s="78"/>
      <c r="L35" s="26"/>
      <c r="M35" s="26"/>
      <c r="N35" s="26"/>
      <c r="P35" s="95"/>
      <c r="Q35" s="95"/>
      <c r="R35" s="95"/>
      <c r="S35" s="95"/>
      <c r="T35" s="95"/>
      <c r="V35" s="96"/>
      <c r="X35" s="97"/>
    </row>
    <row r="36" spans="1:24" s="6" customFormat="1" ht="18" customHeight="1">
      <c r="A36" s="37" t="s">
        <v>72</v>
      </c>
      <c r="B36" s="128" t="s">
        <v>73</v>
      </c>
      <c r="C36" s="129"/>
      <c r="D36" s="129"/>
      <c r="E36" s="130"/>
      <c r="F36" s="3" t="s">
        <v>74</v>
      </c>
      <c r="G36" s="16">
        <v>0</v>
      </c>
      <c r="H36" s="5">
        <v>0</v>
      </c>
      <c r="I36" s="65">
        <f t="shared" si="0"/>
        <v>0</v>
      </c>
      <c r="J36" s="75"/>
      <c r="L36" s="26"/>
      <c r="M36" s="26"/>
      <c r="N36" s="26"/>
      <c r="P36" s="96"/>
      <c r="Q36" s="96"/>
      <c r="R36" s="96"/>
      <c r="S36" s="96"/>
      <c r="T36" s="96"/>
      <c r="V36" s="96"/>
      <c r="X36" s="97"/>
    </row>
    <row r="37" spans="1:24" s="6" customFormat="1" ht="18" customHeight="1">
      <c r="A37" s="49"/>
      <c r="B37" s="107" t="s">
        <v>75</v>
      </c>
      <c r="C37" s="108"/>
      <c r="D37" s="108"/>
      <c r="E37" s="109"/>
      <c r="F37" s="7"/>
      <c r="G37" s="8"/>
      <c r="H37" s="9"/>
      <c r="I37" s="69"/>
      <c r="J37" s="75"/>
      <c r="L37" s="26"/>
      <c r="M37" s="26"/>
      <c r="N37" s="26"/>
      <c r="X37" s="101"/>
    </row>
    <row r="38" spans="1:24" s="6" customFormat="1" ht="18" customHeight="1">
      <c r="A38" s="49"/>
      <c r="B38" s="107" t="s">
        <v>76</v>
      </c>
      <c r="C38" s="108"/>
      <c r="D38" s="108"/>
      <c r="E38" s="109"/>
      <c r="F38" s="10"/>
      <c r="G38" s="4"/>
      <c r="H38" s="11"/>
      <c r="I38" s="70"/>
      <c r="J38" s="75"/>
      <c r="L38" s="26"/>
      <c r="M38" s="26"/>
      <c r="N38" s="26"/>
      <c r="X38" s="101"/>
    </row>
    <row r="39" spans="1:24" s="6" customFormat="1" ht="18" customHeight="1">
      <c r="A39" s="49"/>
      <c r="B39" s="107" t="s">
        <v>77</v>
      </c>
      <c r="C39" s="108"/>
      <c r="D39" s="108"/>
      <c r="E39" s="109"/>
      <c r="F39" s="10"/>
      <c r="G39" s="4"/>
      <c r="H39" s="11"/>
      <c r="I39" s="70"/>
      <c r="J39" s="75"/>
      <c r="L39" s="26"/>
      <c r="M39" s="26"/>
      <c r="N39" s="26"/>
      <c r="X39" s="101"/>
    </row>
    <row r="40" spans="1:24" s="6" customFormat="1" ht="18" customHeight="1">
      <c r="A40" s="49"/>
      <c r="B40" s="107" t="s">
        <v>78</v>
      </c>
      <c r="C40" s="108"/>
      <c r="D40" s="108"/>
      <c r="E40" s="109"/>
      <c r="F40" s="10"/>
      <c r="G40" s="4"/>
      <c r="H40" s="11"/>
      <c r="I40" s="70"/>
      <c r="J40" s="75"/>
      <c r="L40" s="26"/>
      <c r="M40" s="26"/>
      <c r="N40" s="26"/>
      <c r="X40" s="101"/>
    </row>
    <row r="41" spans="1:24" s="6" customFormat="1" ht="18" customHeight="1">
      <c r="A41" s="49"/>
      <c r="B41" s="107" t="s">
        <v>79</v>
      </c>
      <c r="C41" s="108"/>
      <c r="D41" s="108"/>
      <c r="E41" s="109"/>
      <c r="F41" s="10"/>
      <c r="G41" s="4"/>
      <c r="H41" s="11"/>
      <c r="I41" s="70"/>
      <c r="J41" s="75"/>
      <c r="L41" s="26"/>
      <c r="M41" s="26"/>
      <c r="N41" s="26"/>
      <c r="X41" s="101"/>
    </row>
    <row r="42" spans="1:24" s="6" customFormat="1" ht="18" customHeight="1">
      <c r="A42" s="49"/>
      <c r="B42" s="107" t="s">
        <v>80</v>
      </c>
      <c r="C42" s="108"/>
      <c r="D42" s="108"/>
      <c r="E42" s="109"/>
      <c r="F42" s="10"/>
      <c r="G42" s="4"/>
      <c r="H42" s="11"/>
      <c r="I42" s="70"/>
      <c r="J42" s="75"/>
      <c r="L42" s="26"/>
      <c r="M42" s="26"/>
      <c r="N42" s="26"/>
      <c r="X42" s="101"/>
    </row>
    <row r="43" spans="1:24" s="6" customFormat="1" ht="18" customHeight="1">
      <c r="A43" s="49"/>
      <c r="B43" s="107" t="s">
        <v>81</v>
      </c>
      <c r="C43" s="108"/>
      <c r="D43" s="108"/>
      <c r="E43" s="109"/>
      <c r="F43" s="10"/>
      <c r="G43" s="4"/>
      <c r="H43" s="11"/>
      <c r="I43" s="70"/>
      <c r="J43" s="75"/>
      <c r="L43" s="26"/>
      <c r="M43" s="26"/>
      <c r="N43" s="26"/>
      <c r="X43" s="101"/>
    </row>
    <row r="44" spans="1:24" s="6" customFormat="1" ht="18" customHeight="1">
      <c r="A44" s="49"/>
      <c r="B44" s="107" t="s">
        <v>82</v>
      </c>
      <c r="C44" s="108"/>
      <c r="D44" s="108"/>
      <c r="E44" s="109"/>
      <c r="F44" s="10"/>
      <c r="G44" s="4"/>
      <c r="H44" s="11"/>
      <c r="I44" s="70"/>
      <c r="J44" s="75"/>
      <c r="L44" s="26"/>
      <c r="M44" s="26"/>
      <c r="N44" s="26"/>
      <c r="X44" s="101"/>
    </row>
    <row r="45" spans="1:24" s="6" customFormat="1" ht="18" customHeight="1">
      <c r="A45" s="49"/>
      <c r="B45" s="107" t="s">
        <v>83</v>
      </c>
      <c r="C45" s="108"/>
      <c r="D45" s="108"/>
      <c r="E45" s="109"/>
      <c r="F45" s="10"/>
      <c r="G45" s="4"/>
      <c r="H45" s="11"/>
      <c r="I45" s="70"/>
      <c r="J45" s="75"/>
      <c r="L45" s="26"/>
      <c r="M45" s="26"/>
      <c r="N45" s="26"/>
      <c r="X45" s="101"/>
    </row>
    <row r="46" spans="1:24" s="6" customFormat="1" ht="18" customHeight="1">
      <c r="A46" s="49"/>
      <c r="B46" s="107" t="s">
        <v>84</v>
      </c>
      <c r="C46" s="108"/>
      <c r="D46" s="108"/>
      <c r="E46" s="109"/>
      <c r="F46" s="10"/>
      <c r="G46" s="4"/>
      <c r="H46" s="11"/>
      <c r="I46" s="70"/>
      <c r="J46" s="75"/>
      <c r="L46" s="26"/>
      <c r="M46" s="26"/>
      <c r="N46" s="26"/>
      <c r="X46" s="101"/>
    </row>
    <row r="47" spans="1:24" s="6" customFormat="1" ht="18" customHeight="1">
      <c r="A47" s="49"/>
      <c r="B47" s="107" t="s">
        <v>85</v>
      </c>
      <c r="C47" s="108"/>
      <c r="D47" s="108"/>
      <c r="E47" s="109"/>
      <c r="F47" s="10"/>
      <c r="G47" s="4"/>
      <c r="H47" s="11"/>
      <c r="I47" s="70"/>
      <c r="J47" s="75"/>
      <c r="L47" s="26"/>
      <c r="M47" s="26"/>
      <c r="N47" s="26"/>
      <c r="X47" s="101"/>
    </row>
    <row r="48" spans="1:24" s="6" customFormat="1" ht="18" customHeight="1">
      <c r="A48" s="49"/>
      <c r="B48" s="107" t="s">
        <v>86</v>
      </c>
      <c r="C48" s="108"/>
      <c r="D48" s="108"/>
      <c r="E48" s="109"/>
      <c r="F48" s="10"/>
      <c r="G48" s="4"/>
      <c r="H48" s="11"/>
      <c r="I48" s="70"/>
      <c r="J48" s="75"/>
      <c r="L48" s="26"/>
      <c r="M48" s="26"/>
      <c r="N48" s="26"/>
      <c r="X48" s="101"/>
    </row>
    <row r="49" spans="1:24" s="6" customFormat="1" ht="18" customHeight="1">
      <c r="A49" s="49"/>
      <c r="B49" s="107" t="s">
        <v>87</v>
      </c>
      <c r="C49" s="108"/>
      <c r="D49" s="108"/>
      <c r="E49" s="109"/>
      <c r="F49" s="10"/>
      <c r="G49" s="4"/>
      <c r="H49" s="11"/>
      <c r="I49" s="70"/>
      <c r="J49" s="75"/>
      <c r="L49" s="26"/>
      <c r="M49" s="26"/>
      <c r="N49" s="26"/>
      <c r="X49" s="101"/>
    </row>
    <row r="50" spans="1:24" s="6" customFormat="1" ht="18" customHeight="1">
      <c r="A50" s="49"/>
      <c r="B50" s="107" t="s">
        <v>88</v>
      </c>
      <c r="C50" s="108"/>
      <c r="D50" s="108"/>
      <c r="E50" s="109"/>
      <c r="F50" s="10"/>
      <c r="G50" s="4"/>
      <c r="H50" s="11"/>
      <c r="I50" s="70"/>
      <c r="J50" s="75"/>
      <c r="L50" s="26"/>
      <c r="M50" s="26"/>
      <c r="N50" s="26"/>
      <c r="X50" s="101"/>
    </row>
    <row r="51" spans="1:24" s="6" customFormat="1" ht="18" customHeight="1">
      <c r="A51" s="49"/>
      <c r="B51" s="107" t="s">
        <v>89</v>
      </c>
      <c r="C51" s="108"/>
      <c r="D51" s="108"/>
      <c r="E51" s="109"/>
      <c r="F51" s="10"/>
      <c r="G51" s="4"/>
      <c r="H51" s="11"/>
      <c r="I51" s="70"/>
      <c r="J51" s="75"/>
      <c r="L51" s="26"/>
      <c r="M51" s="26"/>
      <c r="N51" s="26"/>
      <c r="X51" s="101"/>
    </row>
    <row r="52" spans="1:24" s="6" customFormat="1" ht="18" customHeight="1">
      <c r="A52" s="49"/>
      <c r="B52" s="107" t="s">
        <v>90</v>
      </c>
      <c r="C52" s="108"/>
      <c r="D52" s="108"/>
      <c r="E52" s="109"/>
      <c r="F52" s="10"/>
      <c r="G52" s="4"/>
      <c r="H52" s="11"/>
      <c r="I52" s="70"/>
      <c r="J52" s="75"/>
      <c r="L52" s="26"/>
      <c r="M52" s="26"/>
      <c r="N52" s="26"/>
      <c r="X52" s="101"/>
    </row>
    <row r="53" spans="1:24" s="6" customFormat="1" ht="18" customHeight="1">
      <c r="A53" s="49"/>
      <c r="B53" s="107" t="s">
        <v>91</v>
      </c>
      <c r="C53" s="108"/>
      <c r="D53" s="108"/>
      <c r="E53" s="109"/>
      <c r="F53" s="10"/>
      <c r="G53" s="4"/>
      <c r="H53" s="11"/>
      <c r="I53" s="70"/>
      <c r="J53" s="75"/>
      <c r="L53" s="26"/>
      <c r="M53" s="26"/>
      <c r="N53" s="26"/>
      <c r="X53" s="101"/>
    </row>
    <row r="54" spans="1:24" s="6" customFormat="1" ht="18" customHeight="1">
      <c r="A54" s="49"/>
      <c r="B54" s="107" t="s">
        <v>92</v>
      </c>
      <c r="C54" s="108"/>
      <c r="D54" s="108"/>
      <c r="E54" s="109"/>
      <c r="F54" s="10"/>
      <c r="G54" s="4"/>
      <c r="H54" s="11"/>
      <c r="I54" s="70"/>
      <c r="J54" s="75"/>
      <c r="L54" s="26"/>
      <c r="M54" s="26"/>
      <c r="N54" s="26"/>
      <c r="X54" s="101"/>
    </row>
    <row r="55" spans="1:24" s="6" customFormat="1" ht="18" customHeight="1">
      <c r="A55" s="49"/>
      <c r="B55" s="107" t="s">
        <v>93</v>
      </c>
      <c r="C55" s="108"/>
      <c r="D55" s="108"/>
      <c r="E55" s="109"/>
      <c r="F55" s="10"/>
      <c r="G55" s="4"/>
      <c r="H55" s="11"/>
      <c r="I55" s="70"/>
      <c r="J55" s="75"/>
      <c r="L55" s="26"/>
      <c r="M55" s="26"/>
      <c r="N55" s="26"/>
      <c r="X55" s="101"/>
    </row>
    <row r="56" spans="1:24" s="6" customFormat="1" ht="18" customHeight="1">
      <c r="A56" s="49"/>
      <c r="B56" s="107" t="s">
        <v>94</v>
      </c>
      <c r="C56" s="108"/>
      <c r="D56" s="108"/>
      <c r="E56" s="109"/>
      <c r="F56" s="10"/>
      <c r="G56" s="4"/>
      <c r="H56" s="11"/>
      <c r="I56" s="70"/>
      <c r="J56" s="75"/>
      <c r="L56" s="26"/>
      <c r="M56" s="26"/>
      <c r="N56" s="26"/>
      <c r="X56" s="101"/>
    </row>
    <row r="57" spans="1:24" s="6" customFormat="1" ht="18" customHeight="1">
      <c r="A57" s="49"/>
      <c r="B57" s="107" t="s">
        <v>95</v>
      </c>
      <c r="C57" s="108"/>
      <c r="D57" s="108"/>
      <c r="E57" s="109"/>
      <c r="F57" s="10"/>
      <c r="G57" s="4"/>
      <c r="H57" s="11"/>
      <c r="I57" s="70"/>
      <c r="J57" s="75"/>
      <c r="L57" s="26"/>
      <c r="M57" s="26"/>
      <c r="N57" s="26"/>
      <c r="X57" s="101"/>
    </row>
    <row r="58" spans="1:24" s="6" customFormat="1" ht="18" customHeight="1">
      <c r="A58" s="49"/>
      <c r="B58" s="107" t="s">
        <v>96</v>
      </c>
      <c r="C58" s="108"/>
      <c r="D58" s="108"/>
      <c r="E58" s="109"/>
      <c r="F58" s="10"/>
      <c r="G58" s="4"/>
      <c r="H58" s="11"/>
      <c r="I58" s="70"/>
      <c r="J58" s="75"/>
      <c r="L58" s="26"/>
      <c r="M58" s="26"/>
      <c r="N58" s="26"/>
      <c r="X58" s="101"/>
    </row>
    <row r="59" spans="1:24" s="6" customFormat="1" ht="18" customHeight="1">
      <c r="A59" s="49"/>
      <c r="B59" s="107" t="s">
        <v>97</v>
      </c>
      <c r="C59" s="108"/>
      <c r="D59" s="108"/>
      <c r="E59" s="109"/>
      <c r="F59" s="10"/>
      <c r="G59" s="4"/>
      <c r="H59" s="11"/>
      <c r="I59" s="70"/>
      <c r="J59" s="75"/>
      <c r="L59" s="26"/>
      <c r="M59" s="26"/>
      <c r="N59" s="26"/>
      <c r="X59" s="101"/>
    </row>
    <row r="60" spans="1:24" s="6" customFormat="1" ht="18" customHeight="1">
      <c r="A60" s="49"/>
      <c r="B60" s="107" t="s">
        <v>98</v>
      </c>
      <c r="C60" s="108"/>
      <c r="D60" s="108"/>
      <c r="E60" s="109"/>
      <c r="F60" s="10"/>
      <c r="G60" s="4"/>
      <c r="H60" s="11"/>
      <c r="I60" s="70"/>
      <c r="J60" s="75"/>
      <c r="L60" s="26"/>
      <c r="M60" s="26"/>
      <c r="N60" s="26"/>
      <c r="X60" s="101"/>
    </row>
    <row r="61" spans="1:24" s="6" customFormat="1" ht="18" customHeight="1">
      <c r="A61" s="49"/>
      <c r="B61" s="107" t="s">
        <v>99</v>
      </c>
      <c r="C61" s="108"/>
      <c r="D61" s="108"/>
      <c r="E61" s="109"/>
      <c r="F61" s="10"/>
      <c r="G61" s="4"/>
      <c r="H61" s="11"/>
      <c r="I61" s="70"/>
      <c r="J61" s="75"/>
      <c r="L61" s="26"/>
      <c r="M61" s="26"/>
      <c r="N61" s="26"/>
      <c r="X61" s="101"/>
    </row>
    <row r="62" spans="1:24" s="6" customFormat="1" ht="18" customHeight="1">
      <c r="A62" s="49"/>
      <c r="B62" s="107" t="s">
        <v>100</v>
      </c>
      <c r="C62" s="108"/>
      <c r="D62" s="108"/>
      <c r="E62" s="109"/>
      <c r="F62" s="10"/>
      <c r="G62" s="4"/>
      <c r="H62" s="11"/>
      <c r="I62" s="70"/>
      <c r="J62" s="75"/>
      <c r="L62" s="26"/>
      <c r="M62" s="26"/>
      <c r="N62" s="26"/>
      <c r="X62" s="101"/>
    </row>
    <row r="63" spans="1:24" s="6" customFormat="1" ht="18" customHeight="1" thickBot="1">
      <c r="A63" s="50"/>
      <c r="B63" s="110"/>
      <c r="C63" s="111"/>
      <c r="D63" s="111"/>
      <c r="E63" s="112"/>
      <c r="F63" s="12"/>
      <c r="G63" s="13"/>
      <c r="H63" s="14"/>
      <c r="I63" s="71"/>
      <c r="J63" s="79"/>
    </row>
    <row r="64" spans="1:24" ht="15" customHeight="1" thickTop="1" thickBot="1">
      <c r="A64" s="113" t="s">
        <v>101</v>
      </c>
      <c r="B64" s="114"/>
      <c r="C64" s="114"/>
      <c r="D64" s="114"/>
      <c r="E64" s="115"/>
      <c r="F64" s="51"/>
      <c r="G64" s="52"/>
      <c r="H64" s="52"/>
      <c r="I64" s="72">
        <f>SUM(I10:I62)</f>
        <v>0</v>
      </c>
      <c r="J64" s="93"/>
      <c r="P64" s="100"/>
      <c r="Q64" s="100"/>
      <c r="R64" s="100"/>
      <c r="S64" s="100"/>
      <c r="T64" s="100"/>
      <c r="V64" s="96"/>
      <c r="X64" s="102"/>
    </row>
    <row r="65" spans="1:1">
      <c r="A65" s="81" t="s">
        <v>102</v>
      </c>
    </row>
    <row r="66" spans="1:1">
      <c r="A66" t="s">
        <v>103</v>
      </c>
    </row>
    <row r="67" spans="1:1">
      <c r="A67" t="s">
        <v>104</v>
      </c>
    </row>
    <row r="68" spans="1:1">
      <c r="A68" t="s">
        <v>105</v>
      </c>
    </row>
  </sheetData>
  <mergeCells count="69">
    <mergeCell ref="L7:N7"/>
    <mergeCell ref="A2:E2"/>
    <mergeCell ref="H2:J2"/>
    <mergeCell ref="H3:J3"/>
    <mergeCell ref="H4:J4"/>
    <mergeCell ref="H5:J5"/>
    <mergeCell ref="B14:E14"/>
    <mergeCell ref="F6:G6"/>
    <mergeCell ref="H6:J6"/>
    <mergeCell ref="A7:E8"/>
    <mergeCell ref="F7:G8"/>
    <mergeCell ref="H7:J8"/>
    <mergeCell ref="B9:E9"/>
    <mergeCell ref="B10:E10"/>
    <mergeCell ref="B11:E11"/>
    <mergeCell ref="B12:E12"/>
    <mergeCell ref="B13:E13"/>
    <mergeCell ref="B26:E26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7:E27"/>
    <mergeCell ref="B28:E28"/>
    <mergeCell ref="B29:E29"/>
    <mergeCell ref="B30:E30"/>
    <mergeCell ref="B31:E31"/>
    <mergeCell ref="B43:E43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55:E55"/>
    <mergeCell ref="B44:E44"/>
    <mergeCell ref="B45:E45"/>
    <mergeCell ref="B46:E46"/>
    <mergeCell ref="B47:E47"/>
    <mergeCell ref="B48:E48"/>
    <mergeCell ref="B49:E49"/>
    <mergeCell ref="B62:E62"/>
    <mergeCell ref="B63:E63"/>
    <mergeCell ref="A64:E64"/>
    <mergeCell ref="A3:E3"/>
    <mergeCell ref="A4:E4"/>
    <mergeCell ref="B56:E56"/>
    <mergeCell ref="B57:E57"/>
    <mergeCell ref="B58:E58"/>
    <mergeCell ref="B59:E59"/>
    <mergeCell ref="B60:E60"/>
    <mergeCell ref="B61:E61"/>
    <mergeCell ref="B50:E50"/>
    <mergeCell ref="B51:E51"/>
    <mergeCell ref="B52:E52"/>
    <mergeCell ref="B53:E53"/>
    <mergeCell ref="B54:E54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BB24-31C6-4EED-BC38-02F2E1B5572C}">
  <dimension ref="A1:R70"/>
  <sheetViews>
    <sheetView zoomScale="115" zoomScaleNormal="115" workbookViewId="0">
      <pane ySplit="9" topLeftCell="A35" activePane="bottomLeft" state="frozen"/>
      <selection pane="bottomLeft" activeCell="R23" sqref="R23"/>
    </sheetView>
  </sheetViews>
  <sheetFormatPr defaultRowHeight="14.45"/>
  <cols>
    <col min="1" max="1" width="14.5703125" customWidth="1"/>
    <col min="2" max="4" width="8.5703125" customWidth="1"/>
    <col min="5" max="5" width="22.5703125" customWidth="1"/>
    <col min="6" max="8" width="8.5703125" customWidth="1"/>
    <col min="9" max="9" width="10.5703125" customWidth="1"/>
    <col min="10" max="10" width="7.28515625" style="26" customWidth="1"/>
    <col min="11" max="11" width="10.5703125" customWidth="1"/>
    <col min="12" max="12" width="20.5703125" customWidth="1"/>
    <col min="16" max="16" width="34.140625" customWidth="1"/>
  </cols>
  <sheetData>
    <row r="1" spans="1:16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89"/>
    </row>
    <row r="2" spans="1:16">
      <c r="A2" s="44" t="s">
        <v>1</v>
      </c>
      <c r="B2" s="117"/>
      <c r="C2" s="117"/>
      <c r="D2" s="117"/>
      <c r="E2" s="118"/>
      <c r="F2" s="19"/>
      <c r="G2" s="20" t="s">
        <v>2</v>
      </c>
      <c r="H2" s="165"/>
      <c r="I2" s="117"/>
      <c r="J2" s="166"/>
      <c r="K2" s="61"/>
    </row>
    <row r="3" spans="1:16">
      <c r="A3" s="44" t="s">
        <v>3</v>
      </c>
      <c r="B3" s="117"/>
      <c r="C3" s="117"/>
      <c r="D3" s="18"/>
      <c r="E3" s="21"/>
      <c r="F3" s="19"/>
      <c r="G3" s="20" t="s">
        <v>4</v>
      </c>
      <c r="H3" s="165"/>
      <c r="I3" s="117"/>
      <c r="J3" s="166"/>
      <c r="K3" s="61"/>
    </row>
    <row r="4" spans="1:16">
      <c r="A4" s="44" t="s">
        <v>106</v>
      </c>
      <c r="B4" s="117"/>
      <c r="C4" s="117"/>
      <c r="D4" s="117"/>
      <c r="E4" s="21"/>
      <c r="F4" s="19"/>
      <c r="G4" s="20" t="s">
        <v>6</v>
      </c>
      <c r="H4" s="165"/>
      <c r="I4" s="117"/>
      <c r="J4" s="166"/>
      <c r="K4" s="61"/>
    </row>
    <row r="5" spans="1:16">
      <c r="A5" s="45" t="s">
        <v>7</v>
      </c>
      <c r="B5" s="22"/>
      <c r="C5" s="22"/>
      <c r="D5" s="22"/>
      <c r="E5" s="23"/>
      <c r="F5" s="19"/>
      <c r="G5" s="20" t="s">
        <v>8</v>
      </c>
      <c r="H5" s="165"/>
      <c r="I5" s="117"/>
      <c r="J5" s="166"/>
      <c r="K5" s="61"/>
    </row>
    <row r="6" spans="1:16" ht="24" customHeight="1">
      <c r="A6" s="46"/>
      <c r="B6" s="24"/>
      <c r="C6" s="24"/>
      <c r="D6" s="24"/>
      <c r="E6" s="25"/>
      <c r="F6" s="177" t="s">
        <v>9</v>
      </c>
      <c r="G6" s="178"/>
      <c r="H6" s="139"/>
      <c r="I6" s="140"/>
      <c r="J6" s="141"/>
      <c r="K6" s="82"/>
    </row>
    <row r="7" spans="1:16">
      <c r="A7" s="142" t="s">
        <v>10</v>
      </c>
      <c r="B7" s="143"/>
      <c r="C7" s="143"/>
      <c r="D7" s="143"/>
      <c r="E7" s="144"/>
      <c r="F7" s="179" t="s">
        <v>11</v>
      </c>
      <c r="G7" s="144"/>
      <c r="H7" s="152"/>
      <c r="I7" s="153"/>
      <c r="J7" s="154"/>
      <c r="K7" s="103"/>
      <c r="M7" s="161" t="s">
        <v>107</v>
      </c>
      <c r="N7" s="161"/>
      <c r="O7" s="161"/>
    </row>
    <row r="8" spans="1:16" ht="15" thickBot="1">
      <c r="A8" s="145"/>
      <c r="B8" s="146"/>
      <c r="C8" s="146"/>
      <c r="D8" s="146"/>
      <c r="E8" s="147"/>
      <c r="F8" s="180"/>
      <c r="G8" s="147"/>
      <c r="H8" s="155"/>
      <c r="I8" s="156"/>
      <c r="J8" s="157"/>
      <c r="K8" s="103"/>
      <c r="M8" s="26" t="s">
        <v>108</v>
      </c>
      <c r="N8" s="26" t="s">
        <v>109</v>
      </c>
      <c r="O8" s="26" t="s">
        <v>110</v>
      </c>
    </row>
    <row r="9" spans="1:16" ht="29.25" customHeight="1" thickBot="1">
      <c r="A9" s="55" t="s">
        <v>12</v>
      </c>
      <c r="B9" s="158" t="s">
        <v>13</v>
      </c>
      <c r="C9" s="159"/>
      <c r="D9" s="159"/>
      <c r="E9" s="160"/>
      <c r="F9" s="56" t="s">
        <v>14</v>
      </c>
      <c r="G9" s="57" t="s">
        <v>15</v>
      </c>
      <c r="H9" s="56" t="s">
        <v>16</v>
      </c>
      <c r="I9" s="63" t="s">
        <v>17</v>
      </c>
      <c r="J9" s="86" t="s">
        <v>18</v>
      </c>
      <c r="K9" s="62"/>
      <c r="M9" s="58" t="s">
        <v>111</v>
      </c>
      <c r="N9" s="58" t="s">
        <v>111</v>
      </c>
      <c r="O9" s="58" t="s">
        <v>111</v>
      </c>
      <c r="P9" s="59" t="s">
        <v>18</v>
      </c>
    </row>
    <row r="10" spans="1:16" s="6" customFormat="1" ht="18" customHeight="1">
      <c r="A10" s="48" t="s">
        <v>19</v>
      </c>
      <c r="B10" s="122" t="s">
        <v>20</v>
      </c>
      <c r="C10" s="123"/>
      <c r="D10" s="123"/>
      <c r="E10" s="124"/>
      <c r="F10" s="17" t="s">
        <v>21</v>
      </c>
      <c r="G10" s="31">
        <v>0</v>
      </c>
      <c r="H10" s="32">
        <v>0</v>
      </c>
      <c r="I10" s="64">
        <f t="shared" ref="I10:I35" si="0">SUM(G10*H10)</f>
        <v>0</v>
      </c>
      <c r="J10" s="106"/>
      <c r="K10" s="83"/>
      <c r="M10" s="26" t="s">
        <v>112</v>
      </c>
      <c r="N10" s="26" t="s">
        <v>113</v>
      </c>
      <c r="O10" s="26" t="s">
        <v>114</v>
      </c>
      <c r="P10" s="6" t="s">
        <v>115</v>
      </c>
    </row>
    <row r="11" spans="1:16" s="6" customFormat="1" ht="32.1" customHeight="1">
      <c r="A11" s="37" t="s">
        <v>116</v>
      </c>
      <c r="B11" s="125" t="s">
        <v>117</v>
      </c>
      <c r="C11" s="126"/>
      <c r="D11" s="126"/>
      <c r="E11" s="127"/>
      <c r="F11" s="3" t="s">
        <v>31</v>
      </c>
      <c r="G11" s="16">
        <v>0</v>
      </c>
      <c r="H11" s="5">
        <v>0</v>
      </c>
      <c r="I11" s="65">
        <f t="shared" si="0"/>
        <v>0</v>
      </c>
      <c r="J11" s="75"/>
      <c r="K11" s="83"/>
      <c r="M11" s="26" t="s">
        <v>112</v>
      </c>
      <c r="N11" s="26" t="s">
        <v>113</v>
      </c>
      <c r="O11" s="26" t="s">
        <v>114</v>
      </c>
    </row>
    <row r="12" spans="1:16" s="6" customFormat="1" ht="18" customHeight="1">
      <c r="A12" s="37" t="s">
        <v>22</v>
      </c>
      <c r="B12" s="128" t="s">
        <v>23</v>
      </c>
      <c r="C12" s="129"/>
      <c r="D12" s="129"/>
      <c r="E12" s="130"/>
      <c r="F12" s="3" t="s">
        <v>24</v>
      </c>
      <c r="G12" s="16">
        <v>0</v>
      </c>
      <c r="H12" s="5">
        <v>0</v>
      </c>
      <c r="I12" s="65">
        <f t="shared" si="0"/>
        <v>0</v>
      </c>
      <c r="J12" s="75"/>
      <c r="K12" s="83"/>
      <c r="M12" s="26"/>
      <c r="N12" s="26"/>
      <c r="O12" s="26"/>
    </row>
    <row r="13" spans="1:16" s="6" customFormat="1" ht="18" customHeight="1">
      <c r="A13" s="37" t="s">
        <v>25</v>
      </c>
      <c r="B13" s="128" t="s">
        <v>26</v>
      </c>
      <c r="C13" s="129"/>
      <c r="D13" s="129"/>
      <c r="E13" s="130"/>
      <c r="F13" s="3" t="s">
        <v>24</v>
      </c>
      <c r="G13" s="16">
        <v>0</v>
      </c>
      <c r="H13" s="5">
        <v>0</v>
      </c>
      <c r="I13" s="65">
        <f t="shared" si="0"/>
        <v>0</v>
      </c>
      <c r="J13" s="75"/>
      <c r="K13" s="83"/>
      <c r="M13" s="26"/>
      <c r="N13" s="26"/>
      <c r="O13" s="26"/>
    </row>
    <row r="14" spans="1:16" s="6" customFormat="1" ht="18" customHeight="1">
      <c r="A14" s="37" t="s">
        <v>27</v>
      </c>
      <c r="B14" s="128" t="s">
        <v>28</v>
      </c>
      <c r="C14" s="129"/>
      <c r="D14" s="129"/>
      <c r="E14" s="130"/>
      <c r="F14" s="3" t="s">
        <v>24</v>
      </c>
      <c r="G14" s="16">
        <v>0</v>
      </c>
      <c r="H14" s="5">
        <v>0</v>
      </c>
      <c r="I14" s="65">
        <f t="shared" si="0"/>
        <v>0</v>
      </c>
      <c r="J14" s="75"/>
      <c r="K14" s="83"/>
      <c r="M14" s="26"/>
      <c r="N14" s="26"/>
      <c r="O14" s="26"/>
    </row>
    <row r="15" spans="1:16" s="6" customFormat="1" ht="18" customHeight="1">
      <c r="A15" s="37" t="s">
        <v>29</v>
      </c>
      <c r="B15" s="128" t="s">
        <v>30</v>
      </c>
      <c r="C15" s="129"/>
      <c r="D15" s="129"/>
      <c r="E15" s="130"/>
      <c r="F15" s="3" t="s">
        <v>31</v>
      </c>
      <c r="G15" s="16">
        <v>0</v>
      </c>
      <c r="H15" s="5">
        <v>0</v>
      </c>
      <c r="I15" s="65">
        <f t="shared" si="0"/>
        <v>0</v>
      </c>
      <c r="J15" s="76"/>
      <c r="K15" s="83"/>
      <c r="L15" s="15"/>
      <c r="M15" s="26" t="s">
        <v>112</v>
      </c>
      <c r="N15" s="26" t="s">
        <v>112</v>
      </c>
      <c r="O15" s="26" t="s">
        <v>112</v>
      </c>
    </row>
    <row r="16" spans="1:16" s="6" customFormat="1" ht="18" customHeight="1">
      <c r="A16" s="37" t="s">
        <v>32</v>
      </c>
      <c r="B16" s="128" t="s">
        <v>33</v>
      </c>
      <c r="C16" s="129"/>
      <c r="D16" s="129"/>
      <c r="E16" s="130"/>
      <c r="F16" s="3" t="s">
        <v>31</v>
      </c>
      <c r="G16" s="16">
        <v>0</v>
      </c>
      <c r="H16" s="5">
        <v>0</v>
      </c>
      <c r="I16" s="65">
        <f t="shared" si="0"/>
        <v>0</v>
      </c>
      <c r="J16" s="76"/>
      <c r="K16" s="83"/>
      <c r="L16" s="15"/>
      <c r="M16" s="26" t="s">
        <v>112</v>
      </c>
      <c r="N16" s="26" t="s">
        <v>112</v>
      </c>
      <c r="O16" s="26" t="s">
        <v>112</v>
      </c>
    </row>
    <row r="17" spans="1:16" s="6" customFormat="1" ht="18" customHeight="1">
      <c r="A17" s="37" t="s">
        <v>118</v>
      </c>
      <c r="B17" s="128" t="s">
        <v>35</v>
      </c>
      <c r="C17" s="129"/>
      <c r="D17" s="129"/>
      <c r="E17" s="130"/>
      <c r="F17" s="3" t="s">
        <v>24</v>
      </c>
      <c r="G17" s="16">
        <v>0</v>
      </c>
      <c r="H17" s="5">
        <v>0</v>
      </c>
      <c r="I17" s="65">
        <f t="shared" si="0"/>
        <v>0</v>
      </c>
      <c r="J17" s="75"/>
      <c r="K17" s="83"/>
      <c r="M17" s="26"/>
      <c r="N17" s="26"/>
      <c r="O17" s="26"/>
    </row>
    <row r="18" spans="1:16" s="6" customFormat="1" ht="18" customHeight="1">
      <c r="A18" s="37" t="s">
        <v>34</v>
      </c>
      <c r="B18" s="128" t="s">
        <v>35</v>
      </c>
      <c r="C18" s="129"/>
      <c r="D18" s="129"/>
      <c r="E18" s="130"/>
      <c r="F18" s="3" t="s">
        <v>24</v>
      </c>
      <c r="G18" s="16">
        <v>0</v>
      </c>
      <c r="H18" s="5">
        <v>0</v>
      </c>
      <c r="I18" s="65">
        <f>SUM(G18*H18)</f>
        <v>0</v>
      </c>
      <c r="J18" s="75"/>
      <c r="K18" s="83"/>
      <c r="M18" s="26"/>
      <c r="N18" s="26"/>
      <c r="O18" s="26"/>
    </row>
    <row r="19" spans="1:16" s="6" customFormat="1" ht="18" customHeight="1">
      <c r="A19" s="37" t="s">
        <v>36</v>
      </c>
      <c r="B19" s="128" t="s">
        <v>37</v>
      </c>
      <c r="C19" s="129"/>
      <c r="D19" s="129"/>
      <c r="E19" s="130"/>
      <c r="F19" s="3" t="s">
        <v>24</v>
      </c>
      <c r="G19" s="16">
        <v>0</v>
      </c>
      <c r="H19" s="5">
        <v>0</v>
      </c>
      <c r="I19" s="65">
        <f>SUM(G19*H19)</f>
        <v>0</v>
      </c>
      <c r="J19" s="75">
        <v>1</v>
      </c>
      <c r="K19" s="83"/>
      <c r="M19" s="26"/>
      <c r="N19" s="26"/>
      <c r="O19" s="26"/>
    </row>
    <row r="20" spans="1:16" s="6" customFormat="1" ht="18" customHeight="1">
      <c r="A20" s="37" t="s">
        <v>38</v>
      </c>
      <c r="B20" s="128" t="s">
        <v>39</v>
      </c>
      <c r="C20" s="129"/>
      <c r="D20" s="129"/>
      <c r="E20" s="130"/>
      <c r="F20" s="3" t="s">
        <v>24</v>
      </c>
      <c r="G20" s="16">
        <v>0</v>
      </c>
      <c r="H20" s="5">
        <v>0</v>
      </c>
      <c r="I20" s="65">
        <f>SUM(G20*H20)</f>
        <v>0</v>
      </c>
      <c r="J20" s="75"/>
      <c r="K20" s="83"/>
      <c r="M20" s="26"/>
      <c r="N20" s="26"/>
      <c r="O20" s="26"/>
    </row>
    <row r="21" spans="1:16" s="6" customFormat="1" ht="18" customHeight="1">
      <c r="A21" s="37" t="s">
        <v>40</v>
      </c>
      <c r="B21" s="128" t="s">
        <v>41</v>
      </c>
      <c r="C21" s="129"/>
      <c r="D21" s="129"/>
      <c r="E21" s="130"/>
      <c r="F21" s="3" t="s">
        <v>21</v>
      </c>
      <c r="G21" s="16">
        <v>0</v>
      </c>
      <c r="H21" s="5">
        <v>0</v>
      </c>
      <c r="I21" s="65">
        <f t="shared" si="0"/>
        <v>0</v>
      </c>
      <c r="J21" s="75"/>
      <c r="K21" s="83"/>
      <c r="M21" s="26"/>
      <c r="N21" s="26"/>
      <c r="O21" s="26"/>
    </row>
    <row r="22" spans="1:16" s="6" customFormat="1" ht="18" customHeight="1">
      <c r="A22" s="37" t="s">
        <v>42</v>
      </c>
      <c r="B22" s="128" t="s">
        <v>43</v>
      </c>
      <c r="C22" s="129"/>
      <c r="D22" s="129"/>
      <c r="E22" s="130"/>
      <c r="F22" s="3" t="s">
        <v>24</v>
      </c>
      <c r="G22" s="16">
        <v>0</v>
      </c>
      <c r="H22" s="5">
        <v>0</v>
      </c>
      <c r="I22" s="65">
        <f t="shared" si="0"/>
        <v>0</v>
      </c>
      <c r="J22" s="75">
        <v>2</v>
      </c>
      <c r="L22" s="26"/>
      <c r="M22" s="26"/>
      <c r="N22" s="26"/>
    </row>
    <row r="23" spans="1:16" s="6" customFormat="1" ht="18" customHeight="1">
      <c r="A23" s="37" t="s">
        <v>44</v>
      </c>
      <c r="B23" s="128" t="s">
        <v>45</v>
      </c>
      <c r="C23" s="129"/>
      <c r="D23" s="129"/>
      <c r="E23" s="130"/>
      <c r="F23" s="3" t="s">
        <v>31</v>
      </c>
      <c r="G23" s="16">
        <v>0</v>
      </c>
      <c r="H23" s="5">
        <v>0</v>
      </c>
      <c r="I23" s="65">
        <f t="shared" si="0"/>
        <v>0</v>
      </c>
      <c r="J23" s="75"/>
      <c r="L23" s="26"/>
      <c r="M23" s="26"/>
      <c r="N23" s="26"/>
    </row>
    <row r="24" spans="1:16" s="6" customFormat="1" ht="18" customHeight="1">
      <c r="A24" s="37" t="s">
        <v>46</v>
      </c>
      <c r="B24" s="128" t="s">
        <v>47</v>
      </c>
      <c r="C24" s="129"/>
      <c r="D24" s="129"/>
      <c r="E24" s="130"/>
      <c r="F24" s="3" t="s">
        <v>31</v>
      </c>
      <c r="G24" s="16">
        <v>0</v>
      </c>
      <c r="H24" s="5">
        <v>0</v>
      </c>
      <c r="I24" s="65">
        <f t="shared" si="0"/>
        <v>0</v>
      </c>
      <c r="J24" s="75"/>
      <c r="K24" s="83"/>
      <c r="M24" s="26"/>
      <c r="N24" s="26"/>
      <c r="O24" s="26"/>
    </row>
    <row r="25" spans="1:16" s="6" customFormat="1" ht="18" customHeight="1">
      <c r="A25" s="37" t="s">
        <v>119</v>
      </c>
      <c r="B25" s="128" t="s">
        <v>49</v>
      </c>
      <c r="C25" s="129"/>
      <c r="D25" s="129"/>
      <c r="E25" s="130"/>
      <c r="F25" s="3" t="s">
        <v>24</v>
      </c>
      <c r="G25" s="16">
        <v>0</v>
      </c>
      <c r="H25" s="5">
        <v>0</v>
      </c>
      <c r="I25" s="65">
        <f t="shared" si="0"/>
        <v>0</v>
      </c>
      <c r="J25" s="75"/>
      <c r="K25" s="83"/>
      <c r="M25" s="26"/>
      <c r="N25" s="26"/>
      <c r="O25" s="26"/>
    </row>
    <row r="26" spans="1:16" s="6" customFormat="1" ht="18" customHeight="1">
      <c r="A26" s="37" t="s">
        <v>50</v>
      </c>
      <c r="B26" s="128" t="s">
        <v>51</v>
      </c>
      <c r="C26" s="129"/>
      <c r="D26" s="129"/>
      <c r="E26" s="130"/>
      <c r="F26" s="3" t="s">
        <v>31</v>
      </c>
      <c r="G26" s="16">
        <v>0</v>
      </c>
      <c r="H26" s="5">
        <v>0</v>
      </c>
      <c r="I26" s="65">
        <f t="shared" si="0"/>
        <v>0</v>
      </c>
      <c r="J26" s="75"/>
      <c r="L26" s="26"/>
      <c r="M26" s="26"/>
      <c r="N26" s="26"/>
    </row>
    <row r="27" spans="1:16" s="6" customFormat="1" ht="18" customHeight="1">
      <c r="A27" s="37" t="s">
        <v>54</v>
      </c>
      <c r="B27" s="128" t="s">
        <v>55</v>
      </c>
      <c r="C27" s="129"/>
      <c r="D27" s="129"/>
      <c r="E27" s="130"/>
      <c r="F27" s="3" t="s">
        <v>24</v>
      </c>
      <c r="G27" s="16">
        <v>0</v>
      </c>
      <c r="H27" s="5">
        <v>0</v>
      </c>
      <c r="I27" s="65">
        <f t="shared" si="0"/>
        <v>0</v>
      </c>
      <c r="J27" s="75"/>
      <c r="K27" s="83"/>
      <c r="M27" s="26"/>
      <c r="N27" s="26"/>
      <c r="O27" s="26"/>
    </row>
    <row r="28" spans="1:16" s="6" customFormat="1" ht="18" customHeight="1">
      <c r="A28" s="37" t="s">
        <v>56</v>
      </c>
      <c r="B28" s="128" t="s">
        <v>57</v>
      </c>
      <c r="C28" s="129"/>
      <c r="D28" s="129"/>
      <c r="E28" s="130"/>
      <c r="F28" s="3" t="s">
        <v>24</v>
      </c>
      <c r="G28" s="16">
        <v>0</v>
      </c>
      <c r="H28" s="5">
        <v>0</v>
      </c>
      <c r="I28" s="65">
        <f t="shared" si="0"/>
        <v>0</v>
      </c>
      <c r="J28" s="75"/>
      <c r="K28" s="83"/>
      <c r="M28" s="26"/>
      <c r="N28" s="26"/>
      <c r="O28" s="26"/>
    </row>
    <row r="29" spans="1:16" s="6" customFormat="1" ht="18" customHeight="1">
      <c r="A29" s="47" t="s">
        <v>58</v>
      </c>
      <c r="B29" s="131" t="s">
        <v>59</v>
      </c>
      <c r="C29" s="132"/>
      <c r="D29" s="132"/>
      <c r="E29" s="133"/>
      <c r="F29" s="28" t="s">
        <v>31</v>
      </c>
      <c r="G29" s="29">
        <v>0</v>
      </c>
      <c r="H29" s="30">
        <v>0</v>
      </c>
      <c r="I29" s="66">
        <f>SUM(G29*H29)</f>
        <v>0</v>
      </c>
      <c r="J29" s="75"/>
      <c r="K29" s="83"/>
      <c r="M29" s="26" t="s">
        <v>113</v>
      </c>
      <c r="N29" s="26" t="s">
        <v>113</v>
      </c>
      <c r="O29" s="26" t="s">
        <v>114</v>
      </c>
      <c r="P29" s="60" t="s">
        <v>120</v>
      </c>
    </row>
    <row r="30" spans="1:16" s="6" customFormat="1" ht="18" customHeight="1">
      <c r="A30" s="37" t="s">
        <v>60</v>
      </c>
      <c r="B30" s="128" t="s">
        <v>61</v>
      </c>
      <c r="C30" s="129"/>
      <c r="D30" s="129"/>
      <c r="E30" s="130"/>
      <c r="F30" s="3" t="s">
        <v>31</v>
      </c>
      <c r="G30" s="16">
        <v>0</v>
      </c>
      <c r="H30" s="5">
        <v>0</v>
      </c>
      <c r="I30" s="65">
        <f t="shared" si="0"/>
        <v>0</v>
      </c>
      <c r="J30" s="75"/>
      <c r="K30" s="83"/>
      <c r="M30" s="26" t="s">
        <v>113</v>
      </c>
      <c r="N30" s="26" t="s">
        <v>113</v>
      </c>
      <c r="O30" s="26" t="s">
        <v>114</v>
      </c>
      <c r="P30" s="60" t="s">
        <v>120</v>
      </c>
    </row>
    <row r="31" spans="1:16" s="6" customFormat="1" ht="18" customHeight="1" thickBot="1">
      <c r="A31" s="37" t="s">
        <v>62</v>
      </c>
      <c r="B31" s="128" t="s">
        <v>63</v>
      </c>
      <c r="C31" s="129"/>
      <c r="D31" s="129"/>
      <c r="E31" s="130"/>
      <c r="F31" s="3" t="s">
        <v>31</v>
      </c>
      <c r="G31" s="16">
        <v>0</v>
      </c>
      <c r="H31" s="5">
        <v>0</v>
      </c>
      <c r="I31" s="65">
        <f t="shared" si="0"/>
        <v>0</v>
      </c>
      <c r="J31" s="77"/>
      <c r="K31" s="83"/>
      <c r="M31" s="26" t="s">
        <v>113</v>
      </c>
      <c r="N31" s="26" t="s">
        <v>113</v>
      </c>
      <c r="O31" s="26" t="s">
        <v>114</v>
      </c>
      <c r="P31" s="60" t="s">
        <v>120</v>
      </c>
    </row>
    <row r="32" spans="1:16" s="6" customFormat="1" ht="18" customHeight="1">
      <c r="A32" s="33" t="s">
        <v>121</v>
      </c>
      <c r="B32" s="171" t="s">
        <v>122</v>
      </c>
      <c r="C32" s="172"/>
      <c r="D32" s="172"/>
      <c r="E32" s="173"/>
      <c r="F32" s="34" t="s">
        <v>31</v>
      </c>
      <c r="G32" s="35">
        <v>0</v>
      </c>
      <c r="H32" s="36">
        <v>0</v>
      </c>
      <c r="I32" s="67">
        <f t="shared" si="0"/>
        <v>0</v>
      </c>
      <c r="J32" s="174">
        <v>3</v>
      </c>
      <c r="K32" s="83"/>
      <c r="M32" s="26" t="s">
        <v>112</v>
      </c>
      <c r="N32" s="26" t="s">
        <v>113</v>
      </c>
      <c r="O32" s="26" t="s">
        <v>114</v>
      </c>
    </row>
    <row r="33" spans="1:16" s="6" customFormat="1" ht="18" customHeight="1">
      <c r="A33" s="37" t="s">
        <v>123</v>
      </c>
      <c r="B33" s="128" t="s">
        <v>124</v>
      </c>
      <c r="C33" s="129"/>
      <c r="D33" s="129"/>
      <c r="E33" s="130"/>
      <c r="F33" s="3" t="s">
        <v>31</v>
      </c>
      <c r="G33" s="16">
        <v>0</v>
      </c>
      <c r="H33" s="5">
        <v>0</v>
      </c>
      <c r="I33" s="65">
        <f t="shared" si="0"/>
        <v>0</v>
      </c>
      <c r="J33" s="175"/>
      <c r="K33" s="83"/>
      <c r="M33" s="26" t="s">
        <v>112</v>
      </c>
      <c r="N33" s="26" t="s">
        <v>113</v>
      </c>
      <c r="O33" s="26" t="s">
        <v>114</v>
      </c>
    </row>
    <row r="34" spans="1:16" s="6" customFormat="1" ht="18" customHeight="1">
      <c r="A34" s="37" t="s">
        <v>125</v>
      </c>
      <c r="B34" s="128" t="s">
        <v>126</v>
      </c>
      <c r="C34" s="129"/>
      <c r="D34" s="129"/>
      <c r="E34" s="130"/>
      <c r="F34" s="3" t="s">
        <v>31</v>
      </c>
      <c r="G34" s="16">
        <v>0</v>
      </c>
      <c r="H34" s="5">
        <v>0</v>
      </c>
      <c r="I34" s="65">
        <f t="shared" si="0"/>
        <v>0</v>
      </c>
      <c r="J34" s="175"/>
      <c r="K34" s="83"/>
      <c r="M34" s="26" t="s">
        <v>112</v>
      </c>
      <c r="N34" s="26" t="s">
        <v>113</v>
      </c>
      <c r="O34" s="26" t="s">
        <v>114</v>
      </c>
    </row>
    <row r="35" spans="1:16" s="6" customFormat="1" ht="18" customHeight="1" thickBot="1">
      <c r="A35" s="38" t="s">
        <v>64</v>
      </c>
      <c r="B35" s="134" t="s">
        <v>65</v>
      </c>
      <c r="C35" s="135"/>
      <c r="D35" s="135"/>
      <c r="E35" s="136"/>
      <c r="F35" s="39" t="s">
        <v>31</v>
      </c>
      <c r="G35" s="40">
        <v>0</v>
      </c>
      <c r="H35" s="41">
        <v>0</v>
      </c>
      <c r="I35" s="68">
        <f t="shared" si="0"/>
        <v>0</v>
      </c>
      <c r="J35" s="176"/>
      <c r="K35" s="83"/>
      <c r="M35" s="26" t="s">
        <v>112</v>
      </c>
      <c r="N35" s="26" t="s">
        <v>113</v>
      </c>
      <c r="O35" s="26" t="s">
        <v>114</v>
      </c>
    </row>
    <row r="36" spans="1:16" s="6" customFormat="1" ht="18" customHeight="1">
      <c r="A36" s="48" t="s">
        <v>127</v>
      </c>
      <c r="B36" s="122" t="s">
        <v>128</v>
      </c>
      <c r="C36" s="123"/>
      <c r="D36" s="123"/>
      <c r="E36" s="124"/>
      <c r="F36" s="17" t="s">
        <v>24</v>
      </c>
      <c r="G36" s="31">
        <v>0</v>
      </c>
      <c r="H36" s="32">
        <v>0</v>
      </c>
      <c r="I36" s="64">
        <f t="shared" ref="I36:I43" si="1">SUM(G36*H36)</f>
        <v>0</v>
      </c>
      <c r="J36" s="88"/>
      <c r="K36" s="83"/>
      <c r="M36" s="26" t="s">
        <v>112</v>
      </c>
      <c r="N36" s="26" t="s">
        <v>113</v>
      </c>
      <c r="O36" s="26" t="s">
        <v>114</v>
      </c>
      <c r="P36" s="6" t="s">
        <v>129</v>
      </c>
    </row>
    <row r="37" spans="1:16" s="6" customFormat="1" ht="18" customHeight="1">
      <c r="A37" s="48" t="s">
        <v>127</v>
      </c>
      <c r="B37" s="122" t="s">
        <v>130</v>
      </c>
      <c r="C37" s="123"/>
      <c r="D37" s="123"/>
      <c r="E37" s="124"/>
      <c r="F37" s="17" t="s">
        <v>24</v>
      </c>
      <c r="G37" s="31">
        <v>0</v>
      </c>
      <c r="H37" s="32">
        <v>0</v>
      </c>
      <c r="I37" s="64">
        <f t="shared" si="1"/>
        <v>0</v>
      </c>
      <c r="J37" s="78"/>
      <c r="K37" s="83"/>
      <c r="M37" s="26" t="s">
        <v>112</v>
      </c>
      <c r="N37" s="26" t="s">
        <v>113</v>
      </c>
      <c r="O37" s="26" t="s">
        <v>114</v>
      </c>
    </row>
    <row r="38" spans="1:16" s="6" customFormat="1" ht="18" customHeight="1">
      <c r="A38" s="48" t="s">
        <v>127</v>
      </c>
      <c r="B38" s="122" t="s">
        <v>131</v>
      </c>
      <c r="C38" s="123"/>
      <c r="D38" s="123"/>
      <c r="E38" s="124"/>
      <c r="F38" s="17" t="s">
        <v>24</v>
      </c>
      <c r="G38" s="31">
        <v>0</v>
      </c>
      <c r="H38" s="32">
        <v>0</v>
      </c>
      <c r="I38" s="64">
        <f>SUM(G38*H38)</f>
        <v>0</v>
      </c>
      <c r="J38" s="75"/>
      <c r="K38" s="83"/>
      <c r="M38" s="26" t="s">
        <v>112</v>
      </c>
      <c r="N38" s="26" t="s">
        <v>113</v>
      </c>
      <c r="O38" s="26" t="s">
        <v>114</v>
      </c>
      <c r="P38"/>
    </row>
    <row r="39" spans="1:16" s="6" customFormat="1" ht="18" customHeight="1">
      <c r="A39" s="48" t="s">
        <v>127</v>
      </c>
      <c r="B39" s="122" t="s">
        <v>132</v>
      </c>
      <c r="C39" s="123"/>
      <c r="D39" s="123"/>
      <c r="E39" s="124"/>
      <c r="F39" s="17" t="s">
        <v>24</v>
      </c>
      <c r="G39" s="31">
        <v>0</v>
      </c>
      <c r="H39" s="32">
        <v>0</v>
      </c>
      <c r="I39" s="64">
        <f t="shared" si="1"/>
        <v>0</v>
      </c>
      <c r="J39" s="75"/>
      <c r="K39" s="83"/>
      <c r="M39" s="26" t="s">
        <v>112</v>
      </c>
      <c r="N39" s="26" t="s">
        <v>113</v>
      </c>
      <c r="O39" s="26" t="s">
        <v>114</v>
      </c>
      <c r="P39"/>
    </row>
    <row r="40" spans="1:16" s="6" customFormat="1" ht="18" customHeight="1">
      <c r="A40" s="48" t="s">
        <v>127</v>
      </c>
      <c r="B40" s="122" t="s">
        <v>133</v>
      </c>
      <c r="C40" s="123"/>
      <c r="D40" s="123"/>
      <c r="E40" s="124"/>
      <c r="F40" s="17" t="s">
        <v>24</v>
      </c>
      <c r="G40" s="31">
        <v>0</v>
      </c>
      <c r="H40" s="32">
        <v>0</v>
      </c>
      <c r="I40" s="64">
        <f>SUM(G40*H40)</f>
        <v>0</v>
      </c>
      <c r="J40" s="75"/>
      <c r="K40" s="83"/>
      <c r="M40" s="26" t="s">
        <v>112</v>
      </c>
      <c r="N40" s="26" t="s">
        <v>113</v>
      </c>
      <c r="O40" s="26" t="s">
        <v>114</v>
      </c>
      <c r="P40"/>
    </row>
    <row r="41" spans="1:16" s="6" customFormat="1" ht="18" customHeight="1">
      <c r="A41" s="48" t="s">
        <v>127</v>
      </c>
      <c r="B41" s="122" t="s">
        <v>134</v>
      </c>
      <c r="C41" s="123"/>
      <c r="D41" s="123"/>
      <c r="E41" s="124"/>
      <c r="F41" s="17" t="s">
        <v>31</v>
      </c>
      <c r="G41" s="31">
        <v>0</v>
      </c>
      <c r="H41" s="32">
        <v>0</v>
      </c>
      <c r="I41" s="64">
        <f t="shared" si="1"/>
        <v>0</v>
      </c>
      <c r="J41" s="75"/>
      <c r="K41" s="83"/>
      <c r="M41" s="26" t="s">
        <v>112</v>
      </c>
      <c r="N41" s="26" t="s">
        <v>112</v>
      </c>
      <c r="O41" s="26" t="s">
        <v>112</v>
      </c>
      <c r="P41" s="6" t="s">
        <v>135</v>
      </c>
    </row>
    <row r="42" spans="1:16" s="6" customFormat="1" ht="36" customHeight="1">
      <c r="A42" s="48" t="s">
        <v>66</v>
      </c>
      <c r="B42" s="122" t="s">
        <v>136</v>
      </c>
      <c r="C42" s="123"/>
      <c r="D42" s="123"/>
      <c r="E42" s="124"/>
      <c r="F42" s="17" t="s">
        <v>31</v>
      </c>
      <c r="G42" s="31">
        <v>0</v>
      </c>
      <c r="H42" s="32">
        <v>0</v>
      </c>
      <c r="I42" s="64">
        <f t="shared" si="1"/>
        <v>0</v>
      </c>
      <c r="J42" s="75"/>
      <c r="K42" s="83"/>
      <c r="M42" s="26" t="s">
        <v>112</v>
      </c>
      <c r="N42" s="26" t="s">
        <v>112</v>
      </c>
      <c r="O42" s="26" t="s">
        <v>112</v>
      </c>
      <c r="P42" s="6" t="s">
        <v>135</v>
      </c>
    </row>
    <row r="43" spans="1:16" s="6" customFormat="1" ht="18" customHeight="1">
      <c r="A43" s="48" t="s">
        <v>137</v>
      </c>
      <c r="B43" s="122" t="s">
        <v>138</v>
      </c>
      <c r="C43" s="123"/>
      <c r="D43" s="123"/>
      <c r="E43" s="124"/>
      <c r="F43" s="17" t="s">
        <v>31</v>
      </c>
      <c r="G43" s="31">
        <v>0</v>
      </c>
      <c r="H43" s="32">
        <v>0</v>
      </c>
      <c r="I43" s="64">
        <f t="shared" si="1"/>
        <v>0</v>
      </c>
      <c r="J43" s="75"/>
      <c r="K43" s="83"/>
      <c r="M43" s="26" t="s">
        <v>139</v>
      </c>
      <c r="N43" s="26" t="s">
        <v>139</v>
      </c>
      <c r="O43" s="26" t="s">
        <v>139</v>
      </c>
    </row>
    <row r="44" spans="1:16" s="6" customFormat="1" ht="18" customHeight="1">
      <c r="A44" s="144"/>
      <c r="B44" s="168" t="s">
        <v>140</v>
      </c>
      <c r="C44" s="169"/>
      <c r="D44" s="169"/>
      <c r="E44" s="170"/>
      <c r="F44" s="17"/>
      <c r="G44" s="31"/>
      <c r="H44" s="32"/>
      <c r="I44" s="64"/>
      <c r="J44" s="75"/>
      <c r="K44" s="83"/>
      <c r="M44" s="26" t="s">
        <v>112</v>
      </c>
      <c r="N44" s="26" t="s">
        <v>112</v>
      </c>
      <c r="O44" s="26" t="s">
        <v>112</v>
      </c>
      <c r="P44" s="6" t="s">
        <v>135</v>
      </c>
    </row>
    <row r="45" spans="1:16" s="6" customFormat="1" ht="29.25" customHeight="1">
      <c r="A45" s="147"/>
      <c r="B45" s="168" t="s">
        <v>93</v>
      </c>
      <c r="C45" s="169"/>
      <c r="D45" s="169"/>
      <c r="E45" s="170"/>
      <c r="F45" s="17"/>
      <c r="G45" s="31"/>
      <c r="H45" s="32"/>
      <c r="I45" s="64"/>
      <c r="J45" s="75"/>
      <c r="K45" s="83"/>
      <c r="M45" s="26" t="s">
        <v>112</v>
      </c>
      <c r="N45" s="26" t="s">
        <v>112</v>
      </c>
      <c r="O45" s="26" t="s">
        <v>112</v>
      </c>
      <c r="P45" s="6" t="s">
        <v>135</v>
      </c>
    </row>
    <row r="46" spans="1:16" s="6" customFormat="1" ht="18" customHeight="1">
      <c r="A46" s="147"/>
      <c r="B46" s="168" t="s">
        <v>141</v>
      </c>
      <c r="C46" s="169"/>
      <c r="D46" s="169"/>
      <c r="E46" s="170"/>
      <c r="F46" s="17"/>
      <c r="G46" s="31"/>
      <c r="H46" s="32"/>
      <c r="I46" s="64"/>
      <c r="J46" s="75"/>
      <c r="K46" s="83"/>
      <c r="M46" s="26" t="s">
        <v>112</v>
      </c>
      <c r="N46" s="26" t="s">
        <v>112</v>
      </c>
      <c r="O46" s="26" t="s">
        <v>112</v>
      </c>
      <c r="P46" s="6" t="s">
        <v>135</v>
      </c>
    </row>
    <row r="47" spans="1:16" s="6" customFormat="1" ht="18" customHeight="1">
      <c r="A47" s="147"/>
      <c r="B47" s="168" t="s">
        <v>84</v>
      </c>
      <c r="C47" s="169"/>
      <c r="D47" s="169"/>
      <c r="E47" s="170"/>
      <c r="F47" s="17"/>
      <c r="G47" s="31"/>
      <c r="H47" s="32"/>
      <c r="I47" s="64"/>
      <c r="J47" s="75"/>
      <c r="K47" s="83"/>
      <c r="M47" s="26" t="s">
        <v>112</v>
      </c>
      <c r="N47" s="26" t="s">
        <v>112</v>
      </c>
      <c r="O47" s="26" t="s">
        <v>112</v>
      </c>
      <c r="P47" s="6" t="s">
        <v>135</v>
      </c>
    </row>
    <row r="48" spans="1:16" s="6" customFormat="1" ht="18" customHeight="1">
      <c r="A48" s="147"/>
      <c r="B48" s="168" t="s">
        <v>142</v>
      </c>
      <c r="C48" s="169"/>
      <c r="D48" s="169"/>
      <c r="E48" s="170"/>
      <c r="F48" s="17"/>
      <c r="G48" s="31"/>
      <c r="H48" s="32"/>
      <c r="I48" s="64"/>
      <c r="J48" s="75"/>
      <c r="K48" s="83"/>
      <c r="M48" s="26" t="s">
        <v>112</v>
      </c>
      <c r="N48" s="26" t="s">
        <v>112</v>
      </c>
      <c r="O48" s="26" t="s">
        <v>112</v>
      </c>
      <c r="P48" s="6" t="s">
        <v>135</v>
      </c>
    </row>
    <row r="49" spans="1:18" s="6" customFormat="1" ht="18" customHeight="1">
      <c r="A49" s="147"/>
      <c r="B49" s="168" t="s">
        <v>143</v>
      </c>
      <c r="C49" s="169"/>
      <c r="D49" s="169"/>
      <c r="E49" s="170"/>
      <c r="F49" s="17"/>
      <c r="G49" s="31"/>
      <c r="H49" s="32"/>
      <c r="I49" s="64"/>
      <c r="J49" s="75"/>
      <c r="K49" s="83"/>
      <c r="M49" s="26" t="s">
        <v>112</v>
      </c>
      <c r="N49" s="26" t="s">
        <v>112</v>
      </c>
      <c r="O49" s="26" t="s">
        <v>112</v>
      </c>
      <c r="P49" s="6" t="s">
        <v>135</v>
      </c>
    </row>
    <row r="50" spans="1:18" s="6" customFormat="1" ht="18" customHeight="1">
      <c r="A50" s="147"/>
      <c r="B50" s="168" t="s">
        <v>144</v>
      </c>
      <c r="C50" s="169"/>
      <c r="D50" s="169"/>
      <c r="E50" s="170"/>
      <c r="F50" s="17"/>
      <c r="G50" s="31"/>
      <c r="H50" s="32"/>
      <c r="I50" s="64"/>
      <c r="J50" s="75"/>
      <c r="K50" s="83"/>
      <c r="M50" s="26" t="s">
        <v>112</v>
      </c>
      <c r="N50" s="26" t="s">
        <v>112</v>
      </c>
      <c r="O50" s="26" t="s">
        <v>112</v>
      </c>
      <c r="P50" s="6" t="s">
        <v>135</v>
      </c>
    </row>
    <row r="51" spans="1:18" s="6" customFormat="1" ht="18" customHeight="1">
      <c r="A51" s="147"/>
      <c r="B51" s="168" t="s">
        <v>145</v>
      </c>
      <c r="C51" s="169"/>
      <c r="D51" s="169"/>
      <c r="E51" s="170"/>
      <c r="F51" s="17"/>
      <c r="G51" s="31"/>
      <c r="H51" s="32"/>
      <c r="I51" s="64"/>
      <c r="J51" s="75"/>
      <c r="K51" s="83"/>
      <c r="M51" s="26" t="s">
        <v>112</v>
      </c>
      <c r="N51" s="26" t="s">
        <v>112</v>
      </c>
      <c r="O51" s="26" t="s">
        <v>112</v>
      </c>
      <c r="P51" s="6" t="s">
        <v>135</v>
      </c>
    </row>
    <row r="52" spans="1:18" s="6" customFormat="1" ht="18" customHeight="1">
      <c r="A52" s="147"/>
      <c r="B52" s="168" t="s">
        <v>146</v>
      </c>
      <c r="C52" s="169"/>
      <c r="D52" s="169"/>
      <c r="E52" s="170"/>
      <c r="F52" s="17"/>
      <c r="G52" s="31"/>
      <c r="H52" s="32"/>
      <c r="I52" s="64"/>
      <c r="J52" s="75"/>
      <c r="K52" s="83"/>
      <c r="M52" s="26" t="s">
        <v>112</v>
      </c>
      <c r="N52" s="26" t="s">
        <v>112</v>
      </c>
      <c r="O52" s="26" t="s">
        <v>112</v>
      </c>
      <c r="P52" s="6" t="s">
        <v>135</v>
      </c>
    </row>
    <row r="53" spans="1:18" s="6" customFormat="1" ht="18" customHeight="1">
      <c r="A53" s="147"/>
      <c r="B53" s="168" t="s">
        <v>95</v>
      </c>
      <c r="C53" s="169"/>
      <c r="D53" s="169"/>
      <c r="E53" s="170"/>
      <c r="F53" s="17"/>
      <c r="G53" s="31"/>
      <c r="H53" s="32"/>
      <c r="I53" s="64"/>
      <c r="J53" s="75"/>
      <c r="K53" s="83"/>
      <c r="M53" s="26" t="s">
        <v>112</v>
      </c>
      <c r="N53" s="26" t="s">
        <v>112</v>
      </c>
      <c r="O53" s="26" t="s">
        <v>112</v>
      </c>
      <c r="P53" s="6" t="s">
        <v>135</v>
      </c>
    </row>
    <row r="54" spans="1:18" s="6" customFormat="1" ht="18" customHeight="1">
      <c r="A54" s="147"/>
      <c r="B54" s="168" t="s">
        <v>91</v>
      </c>
      <c r="C54" s="169"/>
      <c r="D54" s="169"/>
      <c r="E54" s="170"/>
      <c r="F54" s="17"/>
      <c r="G54" s="31"/>
      <c r="H54" s="32"/>
      <c r="I54" s="64"/>
      <c r="J54" s="75"/>
      <c r="K54" s="83"/>
      <c r="M54" s="26" t="s">
        <v>112</v>
      </c>
      <c r="N54" s="26" t="s">
        <v>112</v>
      </c>
      <c r="O54" s="26" t="s">
        <v>112</v>
      </c>
      <c r="P54" s="6" t="s">
        <v>135</v>
      </c>
    </row>
    <row r="55" spans="1:18" s="6" customFormat="1" ht="18" customHeight="1">
      <c r="A55" s="147"/>
      <c r="B55" s="168" t="s">
        <v>147</v>
      </c>
      <c r="C55" s="169"/>
      <c r="D55" s="169"/>
      <c r="E55" s="170"/>
      <c r="F55" s="17"/>
      <c r="G55" s="31"/>
      <c r="H55" s="32"/>
      <c r="I55" s="64"/>
      <c r="J55" s="75"/>
      <c r="K55" s="83"/>
      <c r="M55" s="26" t="s">
        <v>112</v>
      </c>
      <c r="N55" s="26" t="s">
        <v>112</v>
      </c>
      <c r="O55" s="26" t="s">
        <v>112</v>
      </c>
      <c r="P55" s="6" t="s">
        <v>135</v>
      </c>
    </row>
    <row r="56" spans="1:18" s="6" customFormat="1" ht="18" customHeight="1">
      <c r="A56" s="147"/>
      <c r="B56" s="168" t="s">
        <v>97</v>
      </c>
      <c r="C56" s="169"/>
      <c r="D56" s="169"/>
      <c r="E56" s="170"/>
      <c r="F56" s="17"/>
      <c r="G56" s="31"/>
      <c r="H56" s="32"/>
      <c r="I56" s="64"/>
      <c r="J56" s="75"/>
      <c r="K56" s="83"/>
      <c r="M56" s="26" t="s">
        <v>112</v>
      </c>
      <c r="N56" s="26" t="s">
        <v>112</v>
      </c>
      <c r="O56" s="26" t="s">
        <v>112</v>
      </c>
      <c r="P56" s="6" t="s">
        <v>135</v>
      </c>
    </row>
    <row r="57" spans="1:18" s="6" customFormat="1" ht="18" customHeight="1">
      <c r="A57" s="147"/>
      <c r="B57" s="168" t="s">
        <v>148</v>
      </c>
      <c r="C57" s="169"/>
      <c r="D57" s="169"/>
      <c r="E57" s="170"/>
      <c r="F57" s="17"/>
      <c r="G57" s="31"/>
      <c r="H57" s="32"/>
      <c r="I57" s="64"/>
      <c r="J57" s="75"/>
      <c r="K57" s="83"/>
      <c r="M57" s="26" t="s">
        <v>112</v>
      </c>
      <c r="N57" s="26" t="s">
        <v>112</v>
      </c>
      <c r="O57" s="26" t="s">
        <v>112</v>
      </c>
      <c r="P57" s="6" t="s">
        <v>135</v>
      </c>
    </row>
    <row r="58" spans="1:18" s="6" customFormat="1" ht="18" customHeight="1">
      <c r="A58" s="147"/>
      <c r="B58" s="107" t="s">
        <v>98</v>
      </c>
      <c r="C58" s="108"/>
      <c r="D58" s="108"/>
      <c r="E58" s="109"/>
      <c r="F58" s="10"/>
      <c r="G58" s="4"/>
      <c r="H58" s="11"/>
      <c r="I58" s="70"/>
      <c r="J58" s="75"/>
      <c r="K58" s="84"/>
      <c r="M58" s="26" t="s">
        <v>112</v>
      </c>
      <c r="N58" s="26" t="s">
        <v>112</v>
      </c>
      <c r="O58" s="26" t="s">
        <v>112</v>
      </c>
      <c r="P58" s="6" t="s">
        <v>135</v>
      </c>
    </row>
    <row r="59" spans="1:18" s="6" customFormat="1" ht="18" customHeight="1">
      <c r="A59" s="147"/>
      <c r="B59" s="107" t="s">
        <v>99</v>
      </c>
      <c r="C59" s="108"/>
      <c r="D59" s="108"/>
      <c r="E59" s="109"/>
      <c r="F59" s="10"/>
      <c r="G59" s="4"/>
      <c r="H59" s="11"/>
      <c r="I59" s="70"/>
      <c r="J59" s="75"/>
      <c r="K59" s="84"/>
      <c r="M59" s="26" t="s">
        <v>112</v>
      </c>
      <c r="N59" s="26" t="s">
        <v>112</v>
      </c>
      <c r="O59" s="26" t="s">
        <v>112</v>
      </c>
      <c r="P59" s="6" t="s">
        <v>135</v>
      </c>
    </row>
    <row r="60" spans="1:18" s="6" customFormat="1" ht="18" customHeight="1">
      <c r="A60" s="167"/>
      <c r="B60" s="107" t="s">
        <v>100</v>
      </c>
      <c r="C60" s="108"/>
      <c r="D60" s="108"/>
      <c r="E60" s="109"/>
      <c r="F60" s="10"/>
      <c r="G60" s="4"/>
      <c r="H60" s="11"/>
      <c r="I60" s="70"/>
      <c r="J60" s="75"/>
      <c r="K60" s="84"/>
      <c r="M60" s="26" t="s">
        <v>112</v>
      </c>
      <c r="N60" s="26" t="s">
        <v>112</v>
      </c>
      <c r="O60" s="26" t="s">
        <v>112</v>
      </c>
      <c r="P60" s="6" t="s">
        <v>135</v>
      </c>
    </row>
    <row r="61" spans="1:18" s="6" customFormat="1" ht="32.1" customHeight="1">
      <c r="A61" s="37" t="s">
        <v>68</v>
      </c>
      <c r="B61" s="125" t="s">
        <v>69</v>
      </c>
      <c r="C61" s="126"/>
      <c r="D61" s="126"/>
      <c r="E61" s="127"/>
      <c r="F61" s="3" t="s">
        <v>31</v>
      </c>
      <c r="G61" s="16">
        <v>0</v>
      </c>
      <c r="H61" s="5">
        <v>0</v>
      </c>
      <c r="I61" s="65">
        <f>SUM(G61*H61)</f>
        <v>0</v>
      </c>
      <c r="J61" s="75"/>
      <c r="K61" s="83"/>
      <c r="M61" s="26" t="s">
        <v>112</v>
      </c>
      <c r="N61" s="26" t="s">
        <v>112</v>
      </c>
      <c r="O61" s="26" t="s">
        <v>112</v>
      </c>
      <c r="P61" s="6" t="s">
        <v>135</v>
      </c>
    </row>
    <row r="62" spans="1:18" ht="32.1" customHeight="1">
      <c r="A62" s="37" t="s">
        <v>68</v>
      </c>
      <c r="B62" s="125" t="s">
        <v>149</v>
      </c>
      <c r="C62" s="126"/>
      <c r="D62" s="126"/>
      <c r="E62" s="127"/>
      <c r="F62" s="3" t="s">
        <v>31</v>
      </c>
      <c r="G62" s="16">
        <v>0</v>
      </c>
      <c r="H62" s="5">
        <v>0</v>
      </c>
      <c r="I62" s="65">
        <f>SUM(G62*H62)</f>
        <v>0</v>
      </c>
      <c r="J62" s="75"/>
      <c r="K62" s="83"/>
      <c r="M62" s="26" t="s">
        <v>112</v>
      </c>
      <c r="N62" s="26" t="s">
        <v>113</v>
      </c>
      <c r="O62" s="26" t="s">
        <v>114</v>
      </c>
      <c r="P62" s="6" t="s">
        <v>135</v>
      </c>
    </row>
    <row r="63" spans="1:18" ht="32.1" customHeight="1">
      <c r="A63" s="37" t="s">
        <v>68</v>
      </c>
      <c r="B63" s="125" t="s">
        <v>150</v>
      </c>
      <c r="C63" s="126"/>
      <c r="D63" s="126"/>
      <c r="E63" s="127"/>
      <c r="F63" s="3" t="s">
        <v>31</v>
      </c>
      <c r="G63" s="16">
        <v>0</v>
      </c>
      <c r="H63" s="5">
        <v>0</v>
      </c>
      <c r="I63" s="65">
        <f>SUM(G63*H63)</f>
        <v>0</v>
      </c>
      <c r="J63" s="75"/>
      <c r="K63" s="83"/>
      <c r="M63" s="26" t="s">
        <v>112</v>
      </c>
      <c r="N63" s="26" t="s">
        <v>113</v>
      </c>
      <c r="O63" s="26" t="s">
        <v>114</v>
      </c>
      <c r="P63" s="6" t="s">
        <v>135</v>
      </c>
    </row>
    <row r="64" spans="1:18" ht="36" customHeight="1">
      <c r="A64" s="49"/>
      <c r="B64" s="107"/>
      <c r="C64" s="108"/>
      <c r="D64" s="108"/>
      <c r="E64" s="109"/>
      <c r="F64" s="10"/>
      <c r="G64" s="4"/>
      <c r="H64" s="11"/>
      <c r="I64" s="70"/>
      <c r="J64" s="75"/>
      <c r="K64" s="84"/>
      <c r="M64" s="26" t="s">
        <v>112</v>
      </c>
      <c r="N64" s="26" t="s">
        <v>113</v>
      </c>
      <c r="O64" s="26" t="s">
        <v>114</v>
      </c>
      <c r="P64" s="6" t="s">
        <v>135</v>
      </c>
      <c r="R64" s="27"/>
    </row>
    <row r="65" spans="1:16" s="6" customFormat="1" ht="18" customHeight="1" thickBot="1">
      <c r="A65" s="50"/>
      <c r="B65" s="110"/>
      <c r="C65" s="111"/>
      <c r="D65" s="111"/>
      <c r="E65" s="112"/>
      <c r="F65" s="12"/>
      <c r="G65" s="13"/>
      <c r="H65" s="14"/>
      <c r="I65" s="71"/>
      <c r="J65" s="79"/>
      <c r="K65" s="84"/>
      <c r="M65" s="26"/>
      <c r="N65" s="26"/>
      <c r="O65" s="26"/>
    </row>
    <row r="66" spans="1:16" s="6" customFormat="1" ht="18" customHeight="1" thickTop="1" thickBot="1">
      <c r="A66" s="113" t="s">
        <v>101</v>
      </c>
      <c r="B66" s="114"/>
      <c r="C66" s="114"/>
      <c r="D66" s="114"/>
      <c r="E66" s="115"/>
      <c r="F66" s="51"/>
      <c r="G66" s="52"/>
      <c r="H66" s="52"/>
      <c r="I66" s="72">
        <f>SUM(I10:I64)</f>
        <v>0</v>
      </c>
      <c r="J66" s="91"/>
      <c r="K66" s="85"/>
      <c r="M66" s="26"/>
      <c r="N66" s="26"/>
      <c r="O66" s="26"/>
    </row>
    <row r="67" spans="1:16">
      <c r="A67" s="81" t="s">
        <v>102</v>
      </c>
      <c r="M67" s="26"/>
      <c r="N67" s="26"/>
      <c r="O67" s="26"/>
      <c r="P67" s="6"/>
    </row>
    <row r="68" spans="1:16">
      <c r="A68" t="s">
        <v>103</v>
      </c>
    </row>
    <row r="69" spans="1:16">
      <c r="A69" t="s">
        <v>104</v>
      </c>
      <c r="M69" s="6"/>
      <c r="N69" s="6"/>
      <c r="O69" s="6"/>
      <c r="P69" s="6"/>
    </row>
    <row r="70" spans="1:16">
      <c r="A70" t="s">
        <v>151</v>
      </c>
    </row>
  </sheetData>
  <mergeCells count="73">
    <mergeCell ref="B2:E2"/>
    <mergeCell ref="B3:C3"/>
    <mergeCell ref="B4:D4"/>
    <mergeCell ref="H2:J2"/>
    <mergeCell ref="H3:J3"/>
    <mergeCell ref="H4:J4"/>
    <mergeCell ref="H5:J5"/>
    <mergeCell ref="H6:J6"/>
    <mergeCell ref="H7:J8"/>
    <mergeCell ref="B33:E33"/>
    <mergeCell ref="B34:E34"/>
    <mergeCell ref="J32:J35"/>
    <mergeCell ref="B23:E23"/>
    <mergeCell ref="B14:E14"/>
    <mergeCell ref="F6:G6"/>
    <mergeCell ref="A7:E8"/>
    <mergeCell ref="F7:G8"/>
    <mergeCell ref="B9:E9"/>
    <mergeCell ref="B10:E10"/>
    <mergeCell ref="B11:E11"/>
    <mergeCell ref="B12:E12"/>
    <mergeCell ref="B13:E13"/>
    <mergeCell ref="B27:E27"/>
    <mergeCell ref="B25:E25"/>
    <mergeCell ref="B18:E18"/>
    <mergeCell ref="B19:E19"/>
    <mergeCell ref="B20:E20"/>
    <mergeCell ref="B22:E22"/>
    <mergeCell ref="B15:E15"/>
    <mergeCell ref="B16:E16"/>
    <mergeCell ref="B17:E17"/>
    <mergeCell ref="B21:E21"/>
    <mergeCell ref="B24:E24"/>
    <mergeCell ref="B62:E62"/>
    <mergeCell ref="B63:E63"/>
    <mergeCell ref="B28:E28"/>
    <mergeCell ref="B30:E30"/>
    <mergeCell ref="B31:E31"/>
    <mergeCell ref="B29:E29"/>
    <mergeCell ref="B32:E32"/>
    <mergeCell ref="B35:E35"/>
    <mergeCell ref="A66:E66"/>
    <mergeCell ref="B36:E36"/>
    <mergeCell ref="B41:E41"/>
    <mergeCell ref="B40:E40"/>
    <mergeCell ref="B39:E39"/>
    <mergeCell ref="B38:E38"/>
    <mergeCell ref="B37:E37"/>
    <mergeCell ref="B42:E42"/>
    <mergeCell ref="B43:E43"/>
    <mergeCell ref="B44:E44"/>
    <mergeCell ref="B64:E64"/>
    <mergeCell ref="B65:E65"/>
    <mergeCell ref="B58:E58"/>
    <mergeCell ref="B59:E59"/>
    <mergeCell ref="B60:E60"/>
    <mergeCell ref="B61:E61"/>
    <mergeCell ref="M7:O7"/>
    <mergeCell ref="A44:A60"/>
    <mergeCell ref="B56:E56"/>
    <mergeCell ref="B45:E45"/>
    <mergeCell ref="B57:E57"/>
    <mergeCell ref="B46:E46"/>
    <mergeCell ref="B52:E52"/>
    <mergeCell ref="B50:E50"/>
    <mergeCell ref="B47:E47"/>
    <mergeCell ref="B48:E48"/>
    <mergeCell ref="B49:E49"/>
    <mergeCell ref="B51:E51"/>
    <mergeCell ref="B55:E55"/>
    <mergeCell ref="B54:E54"/>
    <mergeCell ref="B53:E53"/>
    <mergeCell ref="B26:E26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6BF7-218C-4639-86BC-EADDA6FC0AFC}">
  <dimension ref="A1:N91"/>
  <sheetViews>
    <sheetView zoomScale="115" zoomScaleNormal="115" workbookViewId="0">
      <pane ySplit="9" topLeftCell="A15" activePane="bottomLeft" state="frozen"/>
      <selection pane="bottomLeft" activeCell="O33" sqref="O33"/>
    </sheetView>
  </sheetViews>
  <sheetFormatPr defaultRowHeight="14.45"/>
  <cols>
    <col min="1" max="1" width="14.5703125" customWidth="1"/>
    <col min="2" max="4" width="8.5703125" customWidth="1"/>
    <col min="5" max="5" width="22.5703125" customWidth="1"/>
    <col min="6" max="8" width="8.5703125" customWidth="1"/>
    <col min="9" max="9" width="10.5703125" customWidth="1"/>
    <col min="10" max="10" width="7.28515625" style="26" customWidth="1"/>
  </cols>
  <sheetData>
    <row r="1" spans="1:10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89"/>
    </row>
    <row r="2" spans="1:10">
      <c r="A2" s="44" t="s">
        <v>1</v>
      </c>
      <c r="B2" s="117"/>
      <c r="C2" s="117"/>
      <c r="D2" s="117"/>
      <c r="E2" s="118"/>
      <c r="F2" s="19"/>
      <c r="G2" s="20" t="s">
        <v>2</v>
      </c>
      <c r="H2" s="165"/>
      <c r="I2" s="117"/>
      <c r="J2" s="166"/>
    </row>
    <row r="3" spans="1:10">
      <c r="A3" s="44" t="s">
        <v>3</v>
      </c>
      <c r="B3" s="117"/>
      <c r="C3" s="117"/>
      <c r="D3" s="18"/>
      <c r="E3" s="21"/>
      <c r="F3" s="19"/>
      <c r="G3" s="20" t="s">
        <v>4</v>
      </c>
      <c r="H3" s="165"/>
      <c r="I3" s="117"/>
      <c r="J3" s="166"/>
    </row>
    <row r="4" spans="1:10">
      <c r="A4" s="44" t="s">
        <v>106</v>
      </c>
      <c r="B4" s="117"/>
      <c r="C4" s="117"/>
      <c r="D4" s="117"/>
      <c r="E4" s="21"/>
      <c r="F4" s="19"/>
      <c r="G4" s="20" t="s">
        <v>6</v>
      </c>
      <c r="H4" s="165"/>
      <c r="I4" s="117"/>
      <c r="J4" s="166"/>
    </row>
    <row r="5" spans="1:10">
      <c r="A5" s="45" t="s">
        <v>7</v>
      </c>
      <c r="B5" s="22"/>
      <c r="C5" s="22"/>
      <c r="D5" s="22"/>
      <c r="E5" s="23"/>
      <c r="F5" s="19"/>
      <c r="G5" s="20" t="s">
        <v>8</v>
      </c>
      <c r="H5" s="165"/>
      <c r="I5" s="117"/>
      <c r="J5" s="166"/>
    </row>
    <row r="6" spans="1:10" ht="24" customHeight="1">
      <c r="A6" s="46"/>
      <c r="B6" s="24"/>
      <c r="C6" s="24"/>
      <c r="D6" s="24"/>
      <c r="E6" s="25"/>
      <c r="F6" s="177" t="s">
        <v>9</v>
      </c>
      <c r="G6" s="178"/>
      <c r="H6" s="139"/>
      <c r="I6" s="140"/>
      <c r="J6" s="141"/>
    </row>
    <row r="7" spans="1:10">
      <c r="A7" s="142" t="s">
        <v>10</v>
      </c>
      <c r="B7" s="143"/>
      <c r="C7" s="143"/>
      <c r="D7" s="143"/>
      <c r="E7" s="144"/>
      <c r="F7" s="179" t="s">
        <v>11</v>
      </c>
      <c r="G7" s="144"/>
      <c r="H7" s="152"/>
      <c r="I7" s="153"/>
      <c r="J7" s="154"/>
    </row>
    <row r="8" spans="1:10" ht="15" thickBot="1">
      <c r="A8" s="145"/>
      <c r="B8" s="146"/>
      <c r="C8" s="146"/>
      <c r="D8" s="146"/>
      <c r="E8" s="147"/>
      <c r="F8" s="180"/>
      <c r="G8" s="147"/>
      <c r="H8" s="155"/>
      <c r="I8" s="156"/>
      <c r="J8" s="157"/>
    </row>
    <row r="9" spans="1:10" ht="29.25" customHeight="1" thickBot="1">
      <c r="A9" s="55" t="s">
        <v>12</v>
      </c>
      <c r="B9" s="158" t="s">
        <v>13</v>
      </c>
      <c r="C9" s="159"/>
      <c r="D9" s="159"/>
      <c r="E9" s="160"/>
      <c r="F9" s="56" t="s">
        <v>14</v>
      </c>
      <c r="G9" s="57" t="s">
        <v>15</v>
      </c>
      <c r="H9" s="56" t="s">
        <v>16</v>
      </c>
      <c r="I9" s="63" t="s">
        <v>17</v>
      </c>
      <c r="J9" s="86" t="s">
        <v>18</v>
      </c>
    </row>
    <row r="10" spans="1:10" s="6" customFormat="1" ht="18" customHeight="1">
      <c r="A10" s="48" t="s">
        <v>152</v>
      </c>
      <c r="B10" s="122" t="s">
        <v>153</v>
      </c>
      <c r="C10" s="123"/>
      <c r="D10" s="123"/>
      <c r="E10" s="124"/>
      <c r="F10" s="17" t="s">
        <v>74</v>
      </c>
      <c r="G10" s="31">
        <v>0</v>
      </c>
      <c r="H10" s="32">
        <v>0</v>
      </c>
      <c r="I10" s="64">
        <f t="shared" ref="I10:I30" si="0">SUM(G10*H10)</f>
        <v>0</v>
      </c>
      <c r="J10" s="105"/>
    </row>
    <row r="11" spans="1:10" s="6" customFormat="1" ht="36" customHeight="1">
      <c r="A11" s="37" t="s">
        <v>154</v>
      </c>
      <c r="B11" s="125" t="s">
        <v>155</v>
      </c>
      <c r="C11" s="126"/>
      <c r="D11" s="126"/>
      <c r="E11" s="127"/>
      <c r="F11" s="3" t="s">
        <v>21</v>
      </c>
      <c r="G11" s="16">
        <v>0</v>
      </c>
      <c r="H11" s="5">
        <v>0</v>
      </c>
      <c r="I11" s="65">
        <f t="shared" si="0"/>
        <v>0</v>
      </c>
      <c r="J11" s="75"/>
    </row>
    <row r="12" spans="1:10" s="6" customFormat="1" ht="18" customHeight="1">
      <c r="A12" s="37" t="s">
        <v>156</v>
      </c>
      <c r="B12" s="125" t="s">
        <v>157</v>
      </c>
      <c r="C12" s="126"/>
      <c r="D12" s="126"/>
      <c r="E12" s="127"/>
      <c r="F12" s="3" t="s">
        <v>74</v>
      </c>
      <c r="G12" s="16">
        <v>0</v>
      </c>
      <c r="H12" s="5">
        <v>0</v>
      </c>
      <c r="I12" s="65">
        <f t="shared" si="0"/>
        <v>0</v>
      </c>
      <c r="J12" s="75"/>
    </row>
    <row r="13" spans="1:10" s="6" customFormat="1" ht="18" customHeight="1">
      <c r="A13" s="37" t="s">
        <v>158</v>
      </c>
      <c r="B13" s="125" t="s">
        <v>159</v>
      </c>
      <c r="C13" s="126"/>
      <c r="D13" s="126"/>
      <c r="E13" s="127"/>
      <c r="F13" s="3" t="s">
        <v>160</v>
      </c>
      <c r="G13" s="16">
        <v>0</v>
      </c>
      <c r="H13" s="5">
        <v>0</v>
      </c>
      <c r="I13" s="65">
        <f t="shared" si="0"/>
        <v>0</v>
      </c>
      <c r="J13" s="75"/>
    </row>
    <row r="14" spans="1:10" s="6" customFormat="1" ht="18" customHeight="1">
      <c r="A14" s="37" t="s">
        <v>161</v>
      </c>
      <c r="B14" s="125" t="s">
        <v>162</v>
      </c>
      <c r="C14" s="126"/>
      <c r="D14" s="126"/>
      <c r="E14" s="127"/>
      <c r="F14" s="3" t="s">
        <v>160</v>
      </c>
      <c r="G14" s="16">
        <v>0</v>
      </c>
      <c r="H14" s="5">
        <v>0</v>
      </c>
      <c r="I14" s="65">
        <f t="shared" si="0"/>
        <v>0</v>
      </c>
      <c r="J14" s="75"/>
    </row>
    <row r="15" spans="1:10" s="6" customFormat="1" ht="18" customHeight="1">
      <c r="A15" s="37" t="s">
        <v>22</v>
      </c>
      <c r="B15" s="128" t="s">
        <v>23</v>
      </c>
      <c r="C15" s="129"/>
      <c r="D15" s="129"/>
      <c r="E15" s="130"/>
      <c r="F15" s="3" t="s">
        <v>24</v>
      </c>
      <c r="G15" s="16">
        <v>0</v>
      </c>
      <c r="H15" s="5">
        <v>0</v>
      </c>
      <c r="I15" s="65">
        <f t="shared" si="0"/>
        <v>0</v>
      </c>
      <c r="J15" s="76"/>
    </row>
    <row r="16" spans="1:10" s="6" customFormat="1" ht="18" customHeight="1">
      <c r="A16" s="37" t="s">
        <v>25</v>
      </c>
      <c r="B16" s="128" t="s">
        <v>26</v>
      </c>
      <c r="C16" s="129"/>
      <c r="D16" s="129"/>
      <c r="E16" s="130"/>
      <c r="F16" s="3" t="s">
        <v>24</v>
      </c>
      <c r="G16" s="16">
        <v>0</v>
      </c>
      <c r="H16" s="5">
        <v>0</v>
      </c>
      <c r="I16" s="65">
        <f t="shared" si="0"/>
        <v>0</v>
      </c>
      <c r="J16" s="76"/>
    </row>
    <row r="17" spans="1:14" s="6" customFormat="1" ht="18" customHeight="1">
      <c r="A17" s="37" t="s">
        <v>27</v>
      </c>
      <c r="B17" s="128" t="s">
        <v>28</v>
      </c>
      <c r="C17" s="129"/>
      <c r="D17" s="129"/>
      <c r="E17" s="130"/>
      <c r="F17" s="3" t="s">
        <v>24</v>
      </c>
      <c r="G17" s="16">
        <v>0</v>
      </c>
      <c r="H17" s="5">
        <v>0</v>
      </c>
      <c r="I17" s="65">
        <f t="shared" si="0"/>
        <v>0</v>
      </c>
      <c r="J17" s="75"/>
    </row>
    <row r="18" spans="1:14" s="6" customFormat="1" ht="18" customHeight="1">
      <c r="A18" s="37" t="s">
        <v>29</v>
      </c>
      <c r="B18" s="128" t="s">
        <v>30</v>
      </c>
      <c r="C18" s="129"/>
      <c r="D18" s="129"/>
      <c r="E18" s="130"/>
      <c r="F18" s="3" t="s">
        <v>31</v>
      </c>
      <c r="G18" s="16">
        <v>0</v>
      </c>
      <c r="H18" s="5">
        <v>0</v>
      </c>
      <c r="I18" s="65">
        <f t="shared" si="0"/>
        <v>0</v>
      </c>
      <c r="J18" s="75"/>
    </row>
    <row r="19" spans="1:14" s="6" customFormat="1" ht="18" customHeight="1">
      <c r="A19" s="37" t="s">
        <v>32</v>
      </c>
      <c r="B19" s="128" t="s">
        <v>33</v>
      </c>
      <c r="C19" s="129"/>
      <c r="D19" s="129"/>
      <c r="E19" s="130"/>
      <c r="F19" s="3" t="s">
        <v>31</v>
      </c>
      <c r="G19" s="16">
        <v>0</v>
      </c>
      <c r="H19" s="5">
        <v>0</v>
      </c>
      <c r="I19" s="65">
        <f t="shared" si="0"/>
        <v>0</v>
      </c>
      <c r="J19" s="75"/>
    </row>
    <row r="20" spans="1:14" s="6" customFormat="1" ht="18" customHeight="1">
      <c r="A20" s="37" t="s">
        <v>118</v>
      </c>
      <c r="B20" s="128" t="s">
        <v>35</v>
      </c>
      <c r="C20" s="129"/>
      <c r="D20" s="129"/>
      <c r="E20" s="130"/>
      <c r="F20" s="3" t="s">
        <v>24</v>
      </c>
      <c r="G20" s="16">
        <v>0</v>
      </c>
      <c r="H20" s="5">
        <v>0</v>
      </c>
      <c r="I20" s="65">
        <f t="shared" si="0"/>
        <v>0</v>
      </c>
      <c r="J20" s="75"/>
    </row>
    <row r="21" spans="1:14" s="6" customFormat="1" ht="18" customHeight="1">
      <c r="A21" s="37" t="s">
        <v>163</v>
      </c>
      <c r="B21" s="128" t="s">
        <v>164</v>
      </c>
      <c r="C21" s="129"/>
      <c r="D21" s="129"/>
      <c r="E21" s="130"/>
      <c r="F21" s="3" t="s">
        <v>21</v>
      </c>
      <c r="G21" s="16">
        <v>0</v>
      </c>
      <c r="H21" s="5">
        <v>0</v>
      </c>
      <c r="I21" s="65">
        <f t="shared" si="0"/>
        <v>0</v>
      </c>
      <c r="J21" s="75"/>
    </row>
    <row r="22" spans="1:14" s="6" customFormat="1" ht="18" customHeight="1">
      <c r="A22" s="37" t="s">
        <v>40</v>
      </c>
      <c r="B22" s="128" t="s">
        <v>41</v>
      </c>
      <c r="C22" s="129"/>
      <c r="D22" s="129"/>
      <c r="E22" s="130"/>
      <c r="F22" s="3" t="s">
        <v>21</v>
      </c>
      <c r="G22" s="16">
        <v>0</v>
      </c>
      <c r="H22" s="5">
        <v>0</v>
      </c>
      <c r="I22" s="65">
        <f t="shared" si="0"/>
        <v>0</v>
      </c>
      <c r="J22" s="75"/>
    </row>
    <row r="23" spans="1:14" s="6" customFormat="1" ht="18" customHeight="1">
      <c r="A23" s="37" t="s">
        <v>46</v>
      </c>
      <c r="B23" s="128" t="s">
        <v>165</v>
      </c>
      <c r="C23" s="129"/>
      <c r="D23" s="129"/>
      <c r="E23" s="130"/>
      <c r="F23" s="3" t="s">
        <v>31</v>
      </c>
      <c r="G23" s="16">
        <v>0</v>
      </c>
      <c r="H23" s="5">
        <v>0</v>
      </c>
      <c r="I23" s="65">
        <f t="shared" si="0"/>
        <v>0</v>
      </c>
      <c r="J23" s="75"/>
    </row>
    <row r="24" spans="1:14" s="6" customFormat="1" ht="18" customHeight="1">
      <c r="A24" s="37" t="s">
        <v>119</v>
      </c>
      <c r="B24" s="128" t="s">
        <v>49</v>
      </c>
      <c r="C24" s="129"/>
      <c r="D24" s="129"/>
      <c r="E24" s="130"/>
      <c r="F24" s="3" t="s">
        <v>24</v>
      </c>
      <c r="G24" s="16">
        <v>0</v>
      </c>
      <c r="H24" s="5">
        <v>0</v>
      </c>
      <c r="I24" s="65">
        <f t="shared" si="0"/>
        <v>0</v>
      </c>
      <c r="J24" s="75"/>
    </row>
    <row r="25" spans="1:14" s="6" customFormat="1" ht="18" customHeight="1">
      <c r="A25" s="37" t="s">
        <v>50</v>
      </c>
      <c r="B25" s="128" t="s">
        <v>51</v>
      </c>
      <c r="C25" s="129"/>
      <c r="D25" s="129"/>
      <c r="E25" s="130"/>
      <c r="F25" s="3" t="s">
        <v>31</v>
      </c>
      <c r="G25" s="16">
        <v>0</v>
      </c>
      <c r="H25" s="5">
        <v>0</v>
      </c>
      <c r="I25" s="65">
        <f t="shared" si="0"/>
        <v>0</v>
      </c>
      <c r="J25" s="75"/>
      <c r="L25" s="26"/>
      <c r="M25" s="26"/>
      <c r="N25" s="26"/>
    </row>
    <row r="26" spans="1:14" s="6" customFormat="1" ht="18" customHeight="1">
      <c r="A26" s="37" t="s">
        <v>54</v>
      </c>
      <c r="B26" s="128" t="s">
        <v>55</v>
      </c>
      <c r="C26" s="129"/>
      <c r="D26" s="129"/>
      <c r="E26" s="130"/>
      <c r="F26" s="3" t="s">
        <v>24</v>
      </c>
      <c r="G26" s="16">
        <v>0</v>
      </c>
      <c r="H26" s="5">
        <v>0</v>
      </c>
      <c r="I26" s="65">
        <f t="shared" si="0"/>
        <v>0</v>
      </c>
      <c r="J26" s="75"/>
    </row>
    <row r="27" spans="1:14" s="6" customFormat="1" ht="18" customHeight="1">
      <c r="A27" s="37" t="s">
        <v>56</v>
      </c>
      <c r="B27" s="128" t="s">
        <v>57</v>
      </c>
      <c r="C27" s="129"/>
      <c r="D27" s="129"/>
      <c r="E27" s="130"/>
      <c r="F27" s="3" t="s">
        <v>24</v>
      </c>
      <c r="G27" s="16">
        <v>0</v>
      </c>
      <c r="H27" s="5">
        <v>0</v>
      </c>
      <c r="I27" s="65">
        <f t="shared" si="0"/>
        <v>0</v>
      </c>
      <c r="J27" s="75"/>
    </row>
    <row r="28" spans="1:14" s="6" customFormat="1" ht="18" customHeight="1">
      <c r="A28" s="37" t="s">
        <v>58</v>
      </c>
      <c r="B28" s="128" t="s">
        <v>59</v>
      </c>
      <c r="C28" s="129"/>
      <c r="D28" s="129"/>
      <c r="E28" s="130"/>
      <c r="F28" s="3" t="s">
        <v>31</v>
      </c>
      <c r="G28" s="16">
        <v>0</v>
      </c>
      <c r="H28" s="5">
        <v>0</v>
      </c>
      <c r="I28" s="65">
        <f>SUM(G28*H28)</f>
        <v>0</v>
      </c>
      <c r="J28" s="75"/>
    </row>
    <row r="29" spans="1:14" s="6" customFormat="1" ht="18" customHeight="1">
      <c r="A29" s="37" t="s">
        <v>60</v>
      </c>
      <c r="B29" s="128" t="s">
        <v>61</v>
      </c>
      <c r="C29" s="129"/>
      <c r="D29" s="129"/>
      <c r="E29" s="130"/>
      <c r="F29" s="3" t="s">
        <v>31</v>
      </c>
      <c r="G29" s="16">
        <v>0</v>
      </c>
      <c r="H29" s="5">
        <v>0</v>
      </c>
      <c r="I29" s="65">
        <f t="shared" si="0"/>
        <v>0</v>
      </c>
      <c r="J29" s="75"/>
    </row>
    <row r="30" spans="1:14" s="6" customFormat="1" ht="18" customHeight="1">
      <c r="A30" s="37" t="s">
        <v>62</v>
      </c>
      <c r="B30" s="128" t="s">
        <v>63</v>
      </c>
      <c r="C30" s="129"/>
      <c r="D30" s="129"/>
      <c r="E30" s="130"/>
      <c r="F30" s="3" t="s">
        <v>31</v>
      </c>
      <c r="G30" s="16">
        <v>0</v>
      </c>
      <c r="H30" s="5">
        <v>0</v>
      </c>
      <c r="I30" s="65">
        <f t="shared" si="0"/>
        <v>0</v>
      </c>
      <c r="J30" s="77"/>
    </row>
    <row r="31" spans="1:14" ht="18" customHeight="1">
      <c r="A31" s="37" t="s">
        <v>166</v>
      </c>
      <c r="B31" s="128" t="s">
        <v>167</v>
      </c>
      <c r="C31" s="129"/>
      <c r="D31" s="129"/>
      <c r="E31" s="130"/>
      <c r="F31" s="2" t="s">
        <v>74</v>
      </c>
      <c r="G31" s="16"/>
      <c r="H31" s="5">
        <v>1</v>
      </c>
      <c r="I31" s="65">
        <f>SUM(I32:I54)</f>
        <v>0</v>
      </c>
      <c r="J31" s="87"/>
    </row>
    <row r="32" spans="1:14" ht="18" customHeight="1">
      <c r="A32" s="49"/>
      <c r="B32" s="107" t="s">
        <v>168</v>
      </c>
      <c r="C32" s="108"/>
      <c r="D32" s="108"/>
      <c r="E32" s="109"/>
      <c r="F32" s="3" t="s">
        <v>31</v>
      </c>
      <c r="G32" s="16">
        <v>0</v>
      </c>
      <c r="H32" s="5">
        <v>0</v>
      </c>
      <c r="I32" s="65">
        <f t="shared" ref="I32:I54" si="1">SUM(G32*H32)</f>
        <v>0</v>
      </c>
      <c r="J32" s="88"/>
    </row>
    <row r="33" spans="1:10" ht="36" customHeight="1">
      <c r="A33" s="49"/>
      <c r="B33" s="184" t="s">
        <v>169</v>
      </c>
      <c r="C33" s="185"/>
      <c r="D33" s="185"/>
      <c r="E33" s="186"/>
      <c r="F33" s="3" t="s">
        <v>31</v>
      </c>
      <c r="G33" s="16">
        <v>0</v>
      </c>
      <c r="H33" s="5">
        <v>0</v>
      </c>
      <c r="I33" s="65">
        <f t="shared" si="1"/>
        <v>0</v>
      </c>
      <c r="J33" s="87"/>
    </row>
    <row r="34" spans="1:10" ht="18" customHeight="1">
      <c r="A34" s="49"/>
      <c r="B34" s="107" t="s">
        <v>170</v>
      </c>
      <c r="C34" s="108"/>
      <c r="D34" s="108"/>
      <c r="E34" s="109"/>
      <c r="F34" s="3" t="s">
        <v>31</v>
      </c>
      <c r="G34" s="16">
        <v>0</v>
      </c>
      <c r="H34" s="5">
        <v>0</v>
      </c>
      <c r="I34" s="65">
        <f t="shared" si="1"/>
        <v>0</v>
      </c>
      <c r="J34" s="87"/>
    </row>
    <row r="35" spans="1:10" ht="18" customHeight="1">
      <c r="A35" s="49"/>
      <c r="B35" s="107" t="s">
        <v>171</v>
      </c>
      <c r="C35" s="108"/>
      <c r="D35" s="108"/>
      <c r="E35" s="109"/>
      <c r="F35" s="3" t="s">
        <v>31</v>
      </c>
      <c r="G35" s="16">
        <v>0</v>
      </c>
      <c r="H35" s="5">
        <v>0</v>
      </c>
      <c r="I35" s="65">
        <f t="shared" si="1"/>
        <v>0</v>
      </c>
      <c r="J35" s="78"/>
    </row>
    <row r="36" spans="1:10" ht="18" customHeight="1">
      <c r="A36" s="49"/>
      <c r="B36" s="107" t="s">
        <v>172</v>
      </c>
      <c r="C36" s="108"/>
      <c r="D36" s="108"/>
      <c r="E36" s="109"/>
      <c r="F36" s="3" t="s">
        <v>31</v>
      </c>
      <c r="G36" s="16">
        <v>0</v>
      </c>
      <c r="H36" s="5">
        <v>0</v>
      </c>
      <c r="I36" s="65">
        <f t="shared" si="1"/>
        <v>0</v>
      </c>
      <c r="J36" s="75"/>
    </row>
    <row r="37" spans="1:10" ht="18" customHeight="1">
      <c r="A37" s="49"/>
      <c r="B37" s="107" t="s">
        <v>173</v>
      </c>
      <c r="C37" s="108"/>
      <c r="D37" s="108"/>
      <c r="E37" s="109"/>
      <c r="F37" s="3" t="s">
        <v>31</v>
      </c>
      <c r="G37" s="16">
        <v>0</v>
      </c>
      <c r="H37" s="5">
        <v>0</v>
      </c>
      <c r="I37" s="65">
        <f t="shared" si="1"/>
        <v>0</v>
      </c>
      <c r="J37" s="75"/>
    </row>
    <row r="38" spans="1:10" ht="18" customHeight="1">
      <c r="A38" s="49"/>
      <c r="B38" s="107" t="s">
        <v>174</v>
      </c>
      <c r="C38" s="108"/>
      <c r="D38" s="108"/>
      <c r="E38" s="109"/>
      <c r="F38" s="3" t="s">
        <v>31</v>
      </c>
      <c r="G38" s="16">
        <v>0</v>
      </c>
      <c r="H38" s="5">
        <v>0</v>
      </c>
      <c r="I38" s="65">
        <f t="shared" si="1"/>
        <v>0</v>
      </c>
      <c r="J38" s="75"/>
    </row>
    <row r="39" spans="1:10" ht="30" customHeight="1">
      <c r="A39" s="49"/>
      <c r="B39" s="125" t="s">
        <v>175</v>
      </c>
      <c r="C39" s="126"/>
      <c r="D39" s="126"/>
      <c r="E39" s="127"/>
      <c r="F39" s="3"/>
      <c r="G39" s="16"/>
      <c r="H39" s="5"/>
      <c r="I39" s="65"/>
      <c r="J39" s="75"/>
    </row>
    <row r="40" spans="1:10" ht="18" customHeight="1">
      <c r="A40" s="49"/>
      <c r="B40" s="181" t="s">
        <v>176</v>
      </c>
      <c r="C40" s="182"/>
      <c r="D40" s="182"/>
      <c r="E40" s="183"/>
      <c r="F40" s="3" t="s">
        <v>177</v>
      </c>
      <c r="G40" s="16">
        <v>0</v>
      </c>
      <c r="H40" s="5">
        <v>0</v>
      </c>
      <c r="I40" s="65">
        <f t="shared" si="1"/>
        <v>0</v>
      </c>
      <c r="J40" s="75"/>
    </row>
    <row r="41" spans="1:10" ht="18" customHeight="1">
      <c r="A41" s="49"/>
      <c r="B41" s="181" t="s">
        <v>178</v>
      </c>
      <c r="C41" s="182"/>
      <c r="D41" s="182"/>
      <c r="E41" s="183"/>
      <c r="F41" s="3" t="s">
        <v>74</v>
      </c>
      <c r="G41" s="16">
        <v>0</v>
      </c>
      <c r="H41" s="5">
        <v>0</v>
      </c>
      <c r="I41" s="65">
        <f t="shared" si="1"/>
        <v>0</v>
      </c>
      <c r="J41" s="75"/>
    </row>
    <row r="42" spans="1:10" ht="18" customHeight="1">
      <c r="A42" s="49"/>
      <c r="B42" s="187" t="s">
        <v>179</v>
      </c>
      <c r="C42" s="188"/>
      <c r="D42" s="188"/>
      <c r="E42" s="189"/>
      <c r="F42" s="3" t="s">
        <v>177</v>
      </c>
      <c r="G42" s="16">
        <v>0</v>
      </c>
      <c r="H42" s="5">
        <v>0</v>
      </c>
      <c r="I42" s="65">
        <f t="shared" si="1"/>
        <v>0</v>
      </c>
      <c r="J42" s="75"/>
    </row>
    <row r="43" spans="1:10" ht="18" customHeight="1">
      <c r="A43" s="49"/>
      <c r="B43" s="187" t="s">
        <v>180</v>
      </c>
      <c r="C43" s="188"/>
      <c r="D43" s="188"/>
      <c r="E43" s="189"/>
      <c r="F43" s="3" t="s">
        <v>181</v>
      </c>
      <c r="G43" s="16">
        <v>0</v>
      </c>
      <c r="H43" s="5">
        <v>0</v>
      </c>
      <c r="I43" s="65">
        <f t="shared" si="1"/>
        <v>0</v>
      </c>
      <c r="J43" s="75"/>
    </row>
    <row r="44" spans="1:10" ht="18" customHeight="1">
      <c r="A44" s="49"/>
      <c r="B44" s="187" t="s">
        <v>182</v>
      </c>
      <c r="C44" s="188"/>
      <c r="D44" s="188"/>
      <c r="E44" s="189"/>
      <c r="F44" s="3" t="s">
        <v>31</v>
      </c>
      <c r="G44" s="16">
        <v>0</v>
      </c>
      <c r="H44" s="5">
        <v>0</v>
      </c>
      <c r="I44" s="65">
        <f t="shared" si="1"/>
        <v>0</v>
      </c>
      <c r="J44" s="75"/>
    </row>
    <row r="45" spans="1:10" ht="18" customHeight="1">
      <c r="A45" s="49"/>
      <c r="B45" s="181" t="s">
        <v>183</v>
      </c>
      <c r="C45" s="182"/>
      <c r="D45" s="182"/>
      <c r="E45" s="183"/>
      <c r="F45" s="3" t="s">
        <v>31</v>
      </c>
      <c r="G45" s="16">
        <v>0</v>
      </c>
      <c r="H45" s="5">
        <v>0</v>
      </c>
      <c r="I45" s="65">
        <f t="shared" si="1"/>
        <v>0</v>
      </c>
      <c r="J45" s="75"/>
    </row>
    <row r="46" spans="1:10" ht="18" customHeight="1">
      <c r="A46" s="49"/>
      <c r="B46" s="181" t="s">
        <v>184</v>
      </c>
      <c r="C46" s="182"/>
      <c r="D46" s="182"/>
      <c r="E46" s="183"/>
      <c r="F46" s="3" t="s">
        <v>185</v>
      </c>
      <c r="G46" s="16">
        <v>0</v>
      </c>
      <c r="H46" s="5">
        <v>0</v>
      </c>
      <c r="I46" s="65">
        <f t="shared" si="1"/>
        <v>0</v>
      </c>
      <c r="J46" s="75"/>
    </row>
    <row r="47" spans="1:10" ht="18" customHeight="1">
      <c r="A47" s="49"/>
      <c r="B47" s="181" t="s">
        <v>186</v>
      </c>
      <c r="C47" s="182"/>
      <c r="D47" s="182"/>
      <c r="E47" s="183"/>
      <c r="F47" s="3" t="s">
        <v>31</v>
      </c>
      <c r="G47" s="16">
        <v>0</v>
      </c>
      <c r="H47" s="5">
        <v>0</v>
      </c>
      <c r="I47" s="65">
        <f t="shared" si="1"/>
        <v>0</v>
      </c>
      <c r="J47" s="75"/>
    </row>
    <row r="48" spans="1:10" ht="18" customHeight="1">
      <c r="A48" s="49"/>
      <c r="B48" s="187" t="s">
        <v>187</v>
      </c>
      <c r="C48" s="188"/>
      <c r="D48" s="188"/>
      <c r="E48" s="189"/>
      <c r="F48" s="3" t="s">
        <v>31</v>
      </c>
      <c r="G48" s="16">
        <v>0</v>
      </c>
      <c r="H48" s="5">
        <v>0</v>
      </c>
      <c r="I48" s="65">
        <f t="shared" si="1"/>
        <v>0</v>
      </c>
      <c r="J48" s="75"/>
    </row>
    <row r="49" spans="1:10" ht="18" customHeight="1">
      <c r="A49" s="49"/>
      <c r="B49" s="181" t="s">
        <v>188</v>
      </c>
      <c r="C49" s="182"/>
      <c r="D49" s="182"/>
      <c r="E49" s="183"/>
      <c r="F49" s="3" t="s">
        <v>185</v>
      </c>
      <c r="G49" s="16">
        <v>0</v>
      </c>
      <c r="H49" s="5">
        <v>0</v>
      </c>
      <c r="I49" s="65">
        <f t="shared" si="1"/>
        <v>0</v>
      </c>
      <c r="J49" s="75"/>
    </row>
    <row r="50" spans="1:10" ht="32.1" customHeight="1">
      <c r="A50" s="49"/>
      <c r="B50" s="125" t="s">
        <v>189</v>
      </c>
      <c r="C50" s="126"/>
      <c r="D50" s="126"/>
      <c r="E50" s="127"/>
      <c r="F50" s="3"/>
      <c r="G50" s="16"/>
      <c r="H50" s="5"/>
      <c r="I50" s="65"/>
      <c r="J50" s="75"/>
    </row>
    <row r="51" spans="1:10" ht="18" customHeight="1">
      <c r="A51" s="49"/>
      <c r="B51" s="181" t="s">
        <v>190</v>
      </c>
      <c r="C51" s="182"/>
      <c r="D51" s="182"/>
      <c r="E51" s="183"/>
      <c r="F51" s="3" t="s">
        <v>185</v>
      </c>
      <c r="G51" s="16">
        <v>0</v>
      </c>
      <c r="H51" s="5">
        <v>0</v>
      </c>
      <c r="I51" s="65">
        <f t="shared" si="1"/>
        <v>0</v>
      </c>
      <c r="J51" s="75"/>
    </row>
    <row r="52" spans="1:10" ht="18" customHeight="1">
      <c r="A52" s="49"/>
      <c r="B52" s="181" t="s">
        <v>191</v>
      </c>
      <c r="C52" s="182"/>
      <c r="D52" s="182"/>
      <c r="E52" s="183"/>
      <c r="F52" s="3" t="s">
        <v>185</v>
      </c>
      <c r="G52" s="16">
        <v>0</v>
      </c>
      <c r="H52" s="5">
        <v>0</v>
      </c>
      <c r="I52" s="65">
        <f t="shared" si="1"/>
        <v>0</v>
      </c>
      <c r="J52" s="75"/>
    </row>
    <row r="53" spans="1:10" ht="18" customHeight="1">
      <c r="A53" s="49"/>
      <c r="B53" s="181" t="s">
        <v>192</v>
      </c>
      <c r="C53" s="182"/>
      <c r="D53" s="182"/>
      <c r="E53" s="183"/>
      <c r="F53" s="3" t="s">
        <v>185</v>
      </c>
      <c r="G53" s="16">
        <v>0</v>
      </c>
      <c r="H53" s="5">
        <v>0</v>
      </c>
      <c r="I53" s="65">
        <f t="shared" si="1"/>
        <v>0</v>
      </c>
      <c r="J53" s="75"/>
    </row>
    <row r="54" spans="1:10" ht="18" customHeight="1">
      <c r="A54" s="49"/>
      <c r="B54" s="107" t="s">
        <v>193</v>
      </c>
      <c r="C54" s="108"/>
      <c r="D54" s="108"/>
      <c r="E54" s="109"/>
      <c r="F54" s="3" t="s">
        <v>185</v>
      </c>
      <c r="G54" s="16">
        <v>0</v>
      </c>
      <c r="H54" s="5">
        <v>0</v>
      </c>
      <c r="I54" s="65">
        <f t="shared" si="1"/>
        <v>0</v>
      </c>
      <c r="J54" s="75"/>
    </row>
    <row r="55" spans="1:10" ht="18" customHeight="1">
      <c r="A55" s="53"/>
      <c r="B55" s="107"/>
      <c r="C55" s="108"/>
      <c r="D55" s="108"/>
      <c r="E55" s="109"/>
      <c r="F55" s="1"/>
      <c r="G55" s="1"/>
      <c r="H55" s="1"/>
      <c r="I55" s="90"/>
      <c r="J55" s="75"/>
    </row>
    <row r="56" spans="1:10" ht="18" customHeight="1">
      <c r="A56" s="37" t="s">
        <v>194</v>
      </c>
      <c r="B56" s="128" t="s">
        <v>195</v>
      </c>
      <c r="C56" s="129"/>
      <c r="D56" s="129"/>
      <c r="E56" s="130"/>
      <c r="F56" s="3" t="s">
        <v>24</v>
      </c>
      <c r="G56" s="16">
        <v>0</v>
      </c>
      <c r="H56" s="5">
        <v>0</v>
      </c>
      <c r="I56" s="65">
        <f t="shared" ref="I56:I66" si="2">SUM(G56*H56)</f>
        <v>0</v>
      </c>
      <c r="J56" s="75"/>
    </row>
    <row r="57" spans="1:10" ht="18" customHeight="1">
      <c r="A57" s="37" t="s">
        <v>196</v>
      </c>
      <c r="B57" s="128" t="s">
        <v>197</v>
      </c>
      <c r="C57" s="129"/>
      <c r="D57" s="129"/>
      <c r="E57" s="130"/>
      <c r="F57" s="3" t="s">
        <v>24</v>
      </c>
      <c r="G57" s="16">
        <v>0</v>
      </c>
      <c r="H57" s="5">
        <v>0</v>
      </c>
      <c r="I57" s="65">
        <f t="shared" si="2"/>
        <v>0</v>
      </c>
      <c r="J57" s="75"/>
    </row>
    <row r="58" spans="1:10" ht="18" customHeight="1">
      <c r="A58" s="37" t="s">
        <v>198</v>
      </c>
      <c r="B58" s="128" t="s">
        <v>199</v>
      </c>
      <c r="C58" s="129"/>
      <c r="D58" s="129"/>
      <c r="E58" s="130"/>
      <c r="F58" s="3" t="s">
        <v>24</v>
      </c>
      <c r="G58" s="16">
        <v>0</v>
      </c>
      <c r="H58" s="5">
        <v>0</v>
      </c>
      <c r="I58" s="65">
        <f t="shared" si="2"/>
        <v>0</v>
      </c>
      <c r="J58" s="75"/>
    </row>
    <row r="59" spans="1:10" ht="18" customHeight="1">
      <c r="A59" s="37" t="s">
        <v>200</v>
      </c>
      <c r="B59" s="128" t="s">
        <v>201</v>
      </c>
      <c r="C59" s="129"/>
      <c r="D59" s="129"/>
      <c r="E59" s="130"/>
      <c r="F59" s="3" t="s">
        <v>24</v>
      </c>
      <c r="G59" s="16">
        <v>0</v>
      </c>
      <c r="H59" s="5">
        <v>0</v>
      </c>
      <c r="I59" s="65">
        <f t="shared" si="2"/>
        <v>0</v>
      </c>
      <c r="J59" s="75"/>
    </row>
    <row r="60" spans="1:10" ht="18" customHeight="1">
      <c r="A60" s="37" t="s">
        <v>202</v>
      </c>
      <c r="B60" s="128" t="s">
        <v>203</v>
      </c>
      <c r="C60" s="129"/>
      <c r="D60" s="129"/>
      <c r="E60" s="130"/>
      <c r="F60" s="3" t="s">
        <v>24</v>
      </c>
      <c r="G60" s="16">
        <v>0</v>
      </c>
      <c r="H60" s="5">
        <v>0</v>
      </c>
      <c r="I60" s="65">
        <f t="shared" si="2"/>
        <v>0</v>
      </c>
      <c r="J60" s="75"/>
    </row>
    <row r="61" spans="1:10" ht="18" customHeight="1">
      <c r="A61" s="37" t="s">
        <v>204</v>
      </c>
      <c r="B61" s="128" t="s">
        <v>205</v>
      </c>
      <c r="C61" s="129"/>
      <c r="D61" s="129"/>
      <c r="E61" s="130"/>
      <c r="F61" s="3" t="s">
        <v>24</v>
      </c>
      <c r="G61" s="16">
        <v>0</v>
      </c>
      <c r="H61" s="5">
        <v>0</v>
      </c>
      <c r="I61" s="65">
        <f t="shared" si="2"/>
        <v>0</v>
      </c>
      <c r="J61" s="75"/>
    </row>
    <row r="62" spans="1:10" ht="18" customHeight="1">
      <c r="A62" s="37" t="s">
        <v>206</v>
      </c>
      <c r="B62" s="128" t="s">
        <v>207</v>
      </c>
      <c r="C62" s="129"/>
      <c r="D62" s="129"/>
      <c r="E62" s="130"/>
      <c r="F62" s="3" t="s">
        <v>24</v>
      </c>
      <c r="G62" s="16">
        <v>0</v>
      </c>
      <c r="H62" s="5">
        <v>0</v>
      </c>
      <c r="I62" s="65">
        <f t="shared" si="2"/>
        <v>0</v>
      </c>
      <c r="J62" s="75"/>
    </row>
    <row r="63" spans="1:10" ht="18" customHeight="1">
      <c r="A63" s="37" t="s">
        <v>208</v>
      </c>
      <c r="B63" s="128" t="s">
        <v>209</v>
      </c>
      <c r="C63" s="129"/>
      <c r="D63" s="129"/>
      <c r="E63" s="130"/>
      <c r="F63" s="3" t="s">
        <v>24</v>
      </c>
      <c r="G63" s="16">
        <v>0</v>
      </c>
      <c r="H63" s="5">
        <v>0</v>
      </c>
      <c r="I63" s="65">
        <f t="shared" si="2"/>
        <v>0</v>
      </c>
      <c r="J63" s="75"/>
    </row>
    <row r="64" spans="1:10" ht="18" customHeight="1">
      <c r="A64" s="37" t="s">
        <v>210</v>
      </c>
      <c r="B64" s="128" t="s">
        <v>211</v>
      </c>
      <c r="C64" s="129"/>
      <c r="D64" s="129"/>
      <c r="E64" s="130"/>
      <c r="F64" s="3" t="s">
        <v>31</v>
      </c>
      <c r="G64" s="16">
        <v>0</v>
      </c>
      <c r="H64" s="5">
        <v>0</v>
      </c>
      <c r="I64" s="65">
        <f t="shared" si="2"/>
        <v>0</v>
      </c>
      <c r="J64" s="75"/>
    </row>
    <row r="65" spans="1:10" ht="18" customHeight="1">
      <c r="A65" s="37" t="s">
        <v>210</v>
      </c>
      <c r="B65" s="128" t="s">
        <v>212</v>
      </c>
      <c r="C65" s="129"/>
      <c r="D65" s="129"/>
      <c r="E65" s="130"/>
      <c r="F65" s="3" t="s">
        <v>31</v>
      </c>
      <c r="G65" s="16">
        <v>0</v>
      </c>
      <c r="H65" s="5">
        <v>0</v>
      </c>
      <c r="I65" s="65">
        <f t="shared" si="2"/>
        <v>0</v>
      </c>
      <c r="J65" s="75"/>
    </row>
    <row r="66" spans="1:10" s="6" customFormat="1" ht="18" customHeight="1">
      <c r="A66" s="48" t="s">
        <v>213</v>
      </c>
      <c r="B66" s="122" t="s">
        <v>214</v>
      </c>
      <c r="C66" s="123"/>
      <c r="D66" s="123"/>
      <c r="E66" s="124"/>
      <c r="F66" s="17" t="s">
        <v>31</v>
      </c>
      <c r="G66" s="31">
        <v>0</v>
      </c>
      <c r="H66" s="32">
        <v>0</v>
      </c>
      <c r="I66" s="64">
        <f t="shared" si="2"/>
        <v>0</v>
      </c>
      <c r="J66" s="75"/>
    </row>
    <row r="67" spans="1:10" s="6" customFormat="1" ht="18" customHeight="1">
      <c r="A67" s="54"/>
      <c r="B67" s="107"/>
      <c r="C67" s="108"/>
      <c r="D67" s="108"/>
      <c r="E67" s="109"/>
      <c r="F67" s="10"/>
      <c r="G67" s="4"/>
      <c r="H67" s="11"/>
      <c r="I67" s="70"/>
      <c r="J67" s="75"/>
    </row>
    <row r="68" spans="1:10" s="6" customFormat="1" ht="18" customHeight="1" thickBot="1">
      <c r="A68" s="50"/>
      <c r="B68" s="110"/>
      <c r="C68" s="111"/>
      <c r="D68" s="111"/>
      <c r="E68" s="112"/>
      <c r="F68" s="12"/>
      <c r="G68" s="13"/>
      <c r="H68" s="14"/>
      <c r="I68" s="71"/>
      <c r="J68" s="79"/>
    </row>
    <row r="69" spans="1:10" ht="15" customHeight="1" thickTop="1" thickBot="1">
      <c r="A69" s="113" t="s">
        <v>101</v>
      </c>
      <c r="B69" s="114"/>
      <c r="C69" s="114"/>
      <c r="D69" s="114"/>
      <c r="E69" s="115"/>
      <c r="F69" s="51"/>
      <c r="G69" s="52"/>
      <c r="H69" s="52"/>
      <c r="I69" s="72" cm="1">
        <f t="array" ref="I69:I91">SUM(I11:I67)-(I32:I54)</f>
        <v>0</v>
      </c>
      <c r="J69" s="91"/>
    </row>
    <row r="70" spans="1:10" ht="30" customHeight="1">
      <c r="I70">
        <v>0</v>
      </c>
    </row>
    <row r="71" spans="1:10" ht="30" customHeight="1">
      <c r="I71">
        <v>0</v>
      </c>
    </row>
    <row r="72" spans="1:10" ht="30" customHeight="1">
      <c r="I72">
        <v>0</v>
      </c>
    </row>
    <row r="73" spans="1:10" ht="30" customHeight="1">
      <c r="I73">
        <v>0</v>
      </c>
    </row>
    <row r="74" spans="1:10">
      <c r="I74">
        <v>0</v>
      </c>
    </row>
    <row r="75" spans="1:10">
      <c r="I75">
        <v>0</v>
      </c>
    </row>
    <row r="76" spans="1:10">
      <c r="I76">
        <v>0</v>
      </c>
    </row>
    <row r="77" spans="1:10">
      <c r="I77">
        <v>0</v>
      </c>
    </row>
    <row r="78" spans="1:10">
      <c r="I78">
        <v>0</v>
      </c>
    </row>
    <row r="79" spans="1:10">
      <c r="I79">
        <v>0</v>
      </c>
    </row>
    <row r="80" spans="1:10">
      <c r="I80">
        <v>0</v>
      </c>
    </row>
    <row r="81" spans="9:9">
      <c r="I81">
        <v>0</v>
      </c>
    </row>
    <row r="82" spans="9:9">
      <c r="I82">
        <v>0</v>
      </c>
    </row>
    <row r="83" spans="9:9">
      <c r="I83">
        <v>0</v>
      </c>
    </row>
    <row r="84" spans="9:9">
      <c r="I84">
        <v>0</v>
      </c>
    </row>
    <row r="85" spans="9:9">
      <c r="I85">
        <v>0</v>
      </c>
    </row>
    <row r="86" spans="9:9">
      <c r="I86">
        <v>0</v>
      </c>
    </row>
    <row r="87" spans="9:9">
      <c r="I87">
        <v>0</v>
      </c>
    </row>
    <row r="88" spans="9:9">
      <c r="I88">
        <v>0</v>
      </c>
    </row>
    <row r="89" spans="9:9">
      <c r="I89">
        <v>0</v>
      </c>
    </row>
    <row r="90" spans="9:9">
      <c r="I90">
        <v>0</v>
      </c>
    </row>
    <row r="91" spans="9:9">
      <c r="I91">
        <v>0</v>
      </c>
    </row>
  </sheetData>
  <mergeCells count="73">
    <mergeCell ref="B2:E2"/>
    <mergeCell ref="B3:C3"/>
    <mergeCell ref="B4:D4"/>
    <mergeCell ref="H2:J2"/>
    <mergeCell ref="H3:J3"/>
    <mergeCell ref="H4:J4"/>
    <mergeCell ref="F6:G6"/>
    <mergeCell ref="A7:E8"/>
    <mergeCell ref="F7:G8"/>
    <mergeCell ref="H5:J5"/>
    <mergeCell ref="H6:J6"/>
    <mergeCell ref="H7:J8"/>
    <mergeCell ref="B26:E26"/>
    <mergeCell ref="B9:E9"/>
    <mergeCell ref="B11:E11"/>
    <mergeCell ref="B13:E13"/>
    <mergeCell ref="B15:E15"/>
    <mergeCell ref="B16:E16"/>
    <mergeCell ref="B17:E17"/>
    <mergeCell ref="B18:E18"/>
    <mergeCell ref="B19:E19"/>
    <mergeCell ref="B20:E20"/>
    <mergeCell ref="B22:E22"/>
    <mergeCell ref="B23:E23"/>
    <mergeCell ref="B25:E25"/>
    <mergeCell ref="B32:E32"/>
    <mergeCell ref="B31:E31"/>
    <mergeCell ref="B27:E27"/>
    <mergeCell ref="B29:E29"/>
    <mergeCell ref="B30:E30"/>
    <mergeCell ref="B28:E28"/>
    <mergeCell ref="B66:E66"/>
    <mergeCell ref="B61:E61"/>
    <mergeCell ref="B37:E37"/>
    <mergeCell ref="B38:E38"/>
    <mergeCell ref="B39:E39"/>
    <mergeCell ref="B40:E40"/>
    <mergeCell ref="B46:E46"/>
    <mergeCell ref="B42:E42"/>
    <mergeCell ref="B43:E43"/>
    <mergeCell ref="B44:E44"/>
    <mergeCell ref="B45:E45"/>
    <mergeCell ref="B47:E47"/>
    <mergeCell ref="B48:E48"/>
    <mergeCell ref="B49:E49"/>
    <mergeCell ref="B50:E50"/>
    <mergeCell ref="B51:E51"/>
    <mergeCell ref="A69:E69"/>
    <mergeCell ref="B21:E21"/>
    <mergeCell ref="B12:E12"/>
    <mergeCell ref="B10:E10"/>
    <mergeCell ref="B14:E14"/>
    <mergeCell ref="B24:E24"/>
    <mergeCell ref="B33:E33"/>
    <mergeCell ref="B34:E34"/>
    <mergeCell ref="B35:E35"/>
    <mergeCell ref="B36:E36"/>
    <mergeCell ref="B67:E67"/>
    <mergeCell ref="B68:E68"/>
    <mergeCell ref="B62:E62"/>
    <mergeCell ref="B63:E63"/>
    <mergeCell ref="B41:E41"/>
    <mergeCell ref="B65:E65"/>
    <mergeCell ref="B52:E52"/>
    <mergeCell ref="B53:E53"/>
    <mergeCell ref="B54:E54"/>
    <mergeCell ref="B55:E55"/>
    <mergeCell ref="B64:E64"/>
    <mergeCell ref="B57:E57"/>
    <mergeCell ref="B56:E56"/>
    <mergeCell ref="B60:E60"/>
    <mergeCell ref="B58:E58"/>
    <mergeCell ref="B59:E59"/>
  </mergeCells>
  <phoneticPr fontId="2" type="noConversion"/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2766-9CF7-4D73-9D69-D4C7F64A0F61}">
  <dimension ref="A1:P72"/>
  <sheetViews>
    <sheetView tabSelected="1" zoomScale="115" zoomScaleNormal="115" workbookViewId="0">
      <pane ySplit="9" topLeftCell="A10" activePane="bottomLeft" state="frozen"/>
      <selection pane="bottomLeft" activeCell="U37" sqref="U37"/>
    </sheetView>
  </sheetViews>
  <sheetFormatPr defaultRowHeight="14.45"/>
  <cols>
    <col min="1" max="1" width="14.5703125" customWidth="1"/>
    <col min="2" max="4" width="8.5703125" customWidth="1"/>
    <col min="5" max="5" width="22.5703125" customWidth="1"/>
    <col min="6" max="6" width="8.5703125" customWidth="1"/>
    <col min="7" max="7" width="9.42578125" customWidth="1"/>
    <col min="8" max="8" width="8.5703125" customWidth="1"/>
    <col min="9" max="9" width="10.5703125" customWidth="1"/>
    <col min="10" max="10" width="7.28515625" style="26" customWidth="1"/>
    <col min="11" max="13" width="9.140625" hidden="1" customWidth="1"/>
    <col min="14" max="14" width="34.140625" hidden="1" customWidth="1"/>
  </cols>
  <sheetData>
    <row r="1" spans="1:14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89"/>
    </row>
    <row r="2" spans="1:14">
      <c r="A2" s="44" t="s">
        <v>1</v>
      </c>
      <c r="B2" s="117"/>
      <c r="C2" s="117"/>
      <c r="D2" s="117"/>
      <c r="E2" s="118"/>
      <c r="F2" s="19"/>
      <c r="G2" s="20" t="s">
        <v>2</v>
      </c>
      <c r="H2" s="165"/>
      <c r="I2" s="117"/>
      <c r="J2" s="166"/>
    </row>
    <row r="3" spans="1:14">
      <c r="A3" s="44" t="s">
        <v>3</v>
      </c>
      <c r="B3" s="117"/>
      <c r="C3" s="117"/>
      <c r="D3" s="18"/>
      <c r="E3" s="21"/>
      <c r="F3" s="19"/>
      <c r="G3" s="20" t="s">
        <v>4</v>
      </c>
      <c r="H3" s="165"/>
      <c r="I3" s="117"/>
      <c r="J3" s="166"/>
    </row>
    <row r="4" spans="1:14">
      <c r="A4" s="44" t="s">
        <v>106</v>
      </c>
      <c r="B4" s="117"/>
      <c r="C4" s="117"/>
      <c r="D4" s="117"/>
      <c r="E4" s="21"/>
      <c r="F4" s="19"/>
      <c r="G4" s="20" t="s">
        <v>6</v>
      </c>
      <c r="H4" s="165"/>
      <c r="I4" s="117"/>
      <c r="J4" s="166"/>
    </row>
    <row r="5" spans="1:14">
      <c r="A5" s="45" t="s">
        <v>7</v>
      </c>
      <c r="B5" s="22"/>
      <c r="C5" s="22"/>
      <c r="D5" s="22"/>
      <c r="E5" s="23"/>
      <c r="F5" s="19"/>
      <c r="G5" s="20" t="s">
        <v>8</v>
      </c>
      <c r="H5" s="165"/>
      <c r="I5" s="117"/>
      <c r="J5" s="166"/>
    </row>
    <row r="6" spans="1:14" ht="24" customHeight="1">
      <c r="A6" s="46"/>
      <c r="B6" s="24"/>
      <c r="C6" s="24"/>
      <c r="D6" s="24"/>
      <c r="E6" s="25"/>
      <c r="F6" s="177" t="s">
        <v>9</v>
      </c>
      <c r="G6" s="178"/>
      <c r="H6" s="139"/>
      <c r="I6" s="140"/>
      <c r="J6" s="141"/>
    </row>
    <row r="7" spans="1:14">
      <c r="A7" s="142" t="s">
        <v>10</v>
      </c>
      <c r="B7" s="143"/>
      <c r="C7" s="143"/>
      <c r="D7" s="143"/>
      <c r="E7" s="144"/>
      <c r="F7" s="179" t="s">
        <v>11</v>
      </c>
      <c r="G7" s="144"/>
      <c r="H7" s="152"/>
      <c r="I7" s="153"/>
      <c r="J7" s="154"/>
      <c r="K7" s="161" t="s">
        <v>107</v>
      </c>
      <c r="L7" s="161"/>
      <c r="M7" s="161"/>
    </row>
    <row r="8" spans="1:14" ht="15" thickBot="1">
      <c r="A8" s="145"/>
      <c r="B8" s="146"/>
      <c r="C8" s="146"/>
      <c r="D8" s="146"/>
      <c r="E8" s="147"/>
      <c r="F8" s="180"/>
      <c r="G8" s="147"/>
      <c r="H8" s="155"/>
      <c r="I8" s="156"/>
      <c r="J8" s="157"/>
      <c r="K8" s="26" t="s">
        <v>108</v>
      </c>
      <c r="L8" s="26" t="s">
        <v>109</v>
      </c>
      <c r="M8" s="26" t="s">
        <v>110</v>
      </c>
    </row>
    <row r="9" spans="1:14" ht="29.25" customHeight="1" thickBot="1">
      <c r="A9" s="55" t="s">
        <v>12</v>
      </c>
      <c r="B9" s="158" t="s">
        <v>13</v>
      </c>
      <c r="C9" s="159"/>
      <c r="D9" s="159"/>
      <c r="E9" s="160"/>
      <c r="F9" s="56" t="s">
        <v>14</v>
      </c>
      <c r="G9" s="57" t="s">
        <v>15</v>
      </c>
      <c r="H9" s="56" t="s">
        <v>16</v>
      </c>
      <c r="I9" s="63" t="s">
        <v>17</v>
      </c>
      <c r="J9" s="86" t="s">
        <v>18</v>
      </c>
      <c r="K9" s="73" t="s">
        <v>111</v>
      </c>
      <c r="L9" s="58" t="s">
        <v>111</v>
      </c>
      <c r="M9" s="58" t="s">
        <v>111</v>
      </c>
      <c r="N9" s="59" t="s">
        <v>18</v>
      </c>
    </row>
    <row r="10" spans="1:14" s="6" customFormat="1" ht="18" customHeight="1">
      <c r="A10" s="48" t="s">
        <v>19</v>
      </c>
      <c r="B10" s="122" t="s">
        <v>20</v>
      </c>
      <c r="C10" s="123"/>
      <c r="D10" s="123"/>
      <c r="E10" s="124"/>
      <c r="F10" s="17" t="s">
        <v>21</v>
      </c>
      <c r="G10" s="31">
        <v>0</v>
      </c>
      <c r="H10" s="32">
        <v>0</v>
      </c>
      <c r="I10" s="35">
        <f t="shared" ref="I10:I39" si="0">SUM(G10*H10)</f>
        <v>0</v>
      </c>
      <c r="J10" s="74"/>
      <c r="K10" s="26" t="s">
        <v>112</v>
      </c>
      <c r="L10" s="26" t="s">
        <v>113</v>
      </c>
      <c r="M10" s="26" t="s">
        <v>114</v>
      </c>
      <c r="N10" s="6" t="s">
        <v>115</v>
      </c>
    </row>
    <row r="11" spans="1:14" s="6" customFormat="1" ht="32.1" customHeight="1">
      <c r="A11" s="37" t="s">
        <v>116</v>
      </c>
      <c r="B11" s="125" t="s">
        <v>117</v>
      </c>
      <c r="C11" s="126"/>
      <c r="D11" s="126"/>
      <c r="E11" s="127"/>
      <c r="F11" s="3" t="s">
        <v>31</v>
      </c>
      <c r="G11" s="16">
        <v>0</v>
      </c>
      <c r="H11" s="5">
        <v>0</v>
      </c>
      <c r="I11" s="65">
        <f t="shared" si="0"/>
        <v>0</v>
      </c>
      <c r="J11" s="75"/>
      <c r="K11" s="26" t="s">
        <v>112</v>
      </c>
      <c r="L11" s="26" t="s">
        <v>113</v>
      </c>
      <c r="M11" s="26" t="s">
        <v>114</v>
      </c>
    </row>
    <row r="12" spans="1:14" s="6" customFormat="1" ht="18" customHeight="1">
      <c r="A12" s="37" t="s">
        <v>22</v>
      </c>
      <c r="B12" s="128" t="s">
        <v>23</v>
      </c>
      <c r="C12" s="129"/>
      <c r="D12" s="129"/>
      <c r="E12" s="130"/>
      <c r="F12" s="3" t="s">
        <v>24</v>
      </c>
      <c r="G12" s="16">
        <v>0</v>
      </c>
      <c r="H12" s="5">
        <v>0</v>
      </c>
      <c r="I12" s="65">
        <f t="shared" si="0"/>
        <v>0</v>
      </c>
      <c r="J12" s="75"/>
      <c r="K12" s="26"/>
      <c r="L12" s="26"/>
      <c r="M12" s="26"/>
    </row>
    <row r="13" spans="1:14" s="6" customFormat="1" ht="18" customHeight="1">
      <c r="A13" s="37" t="s">
        <v>25</v>
      </c>
      <c r="B13" s="128" t="s">
        <v>26</v>
      </c>
      <c r="C13" s="129"/>
      <c r="D13" s="129"/>
      <c r="E13" s="130"/>
      <c r="F13" s="3" t="s">
        <v>24</v>
      </c>
      <c r="G13" s="16">
        <v>0</v>
      </c>
      <c r="H13" s="5">
        <v>0</v>
      </c>
      <c r="I13" s="65">
        <f t="shared" si="0"/>
        <v>0</v>
      </c>
      <c r="J13" s="75"/>
      <c r="K13" s="26"/>
      <c r="L13" s="26"/>
      <c r="M13" s="26"/>
    </row>
    <row r="14" spans="1:14" s="6" customFormat="1" ht="18" customHeight="1">
      <c r="A14" s="37" t="s">
        <v>27</v>
      </c>
      <c r="B14" s="128" t="s">
        <v>28</v>
      </c>
      <c r="C14" s="129"/>
      <c r="D14" s="129"/>
      <c r="E14" s="130"/>
      <c r="F14" s="3" t="s">
        <v>24</v>
      </c>
      <c r="G14" s="16">
        <v>0</v>
      </c>
      <c r="H14" s="5">
        <v>0</v>
      </c>
      <c r="I14" s="65">
        <f t="shared" si="0"/>
        <v>0</v>
      </c>
      <c r="J14" s="75"/>
      <c r="K14" s="26"/>
      <c r="L14" s="26"/>
      <c r="M14" s="26"/>
    </row>
    <row r="15" spans="1:14" s="6" customFormat="1" ht="18" customHeight="1">
      <c r="A15" s="37" t="s">
        <v>29</v>
      </c>
      <c r="B15" s="128" t="s">
        <v>30</v>
      </c>
      <c r="C15" s="129"/>
      <c r="D15" s="129"/>
      <c r="E15" s="130"/>
      <c r="F15" s="3" t="s">
        <v>31</v>
      </c>
      <c r="G15" s="16">
        <v>0</v>
      </c>
      <c r="H15" s="5">
        <v>0</v>
      </c>
      <c r="I15" s="65">
        <f t="shared" si="0"/>
        <v>0</v>
      </c>
      <c r="J15" s="76"/>
      <c r="K15" s="26" t="s">
        <v>112</v>
      </c>
      <c r="L15" s="26" t="s">
        <v>112</v>
      </c>
      <c r="M15" s="26" t="s">
        <v>112</v>
      </c>
    </row>
    <row r="16" spans="1:14" s="6" customFormat="1" ht="18" customHeight="1">
      <c r="A16" s="37" t="s">
        <v>32</v>
      </c>
      <c r="B16" s="128" t="s">
        <v>33</v>
      </c>
      <c r="C16" s="129"/>
      <c r="D16" s="129"/>
      <c r="E16" s="130"/>
      <c r="F16" s="3" t="s">
        <v>31</v>
      </c>
      <c r="G16" s="16">
        <v>0</v>
      </c>
      <c r="H16" s="5">
        <v>0</v>
      </c>
      <c r="I16" s="65">
        <f t="shared" si="0"/>
        <v>0</v>
      </c>
      <c r="J16" s="76"/>
      <c r="K16" s="26" t="s">
        <v>112</v>
      </c>
      <c r="L16" s="26" t="s">
        <v>112</v>
      </c>
      <c r="M16" s="26" t="s">
        <v>112</v>
      </c>
    </row>
    <row r="17" spans="1:14" s="6" customFormat="1" ht="18" customHeight="1">
      <c r="A17" s="37" t="s">
        <v>118</v>
      </c>
      <c r="B17" s="128" t="s">
        <v>35</v>
      </c>
      <c r="C17" s="129"/>
      <c r="D17" s="129"/>
      <c r="E17" s="130"/>
      <c r="F17" s="3" t="s">
        <v>24</v>
      </c>
      <c r="G17" s="16">
        <v>0</v>
      </c>
      <c r="H17" s="5">
        <v>0</v>
      </c>
      <c r="I17" s="65">
        <f t="shared" si="0"/>
        <v>0</v>
      </c>
      <c r="J17" s="75"/>
      <c r="K17" s="26"/>
      <c r="L17" s="26"/>
      <c r="M17" s="26"/>
    </row>
    <row r="18" spans="1:14" s="6" customFormat="1" ht="18" customHeight="1">
      <c r="A18" s="37" t="s">
        <v>36</v>
      </c>
      <c r="B18" s="128" t="s">
        <v>37</v>
      </c>
      <c r="C18" s="129"/>
      <c r="D18" s="129"/>
      <c r="E18" s="130"/>
      <c r="F18" s="3" t="s">
        <v>24</v>
      </c>
      <c r="G18" s="16">
        <v>0</v>
      </c>
      <c r="H18" s="5">
        <v>0</v>
      </c>
      <c r="I18" s="65">
        <f t="shared" si="0"/>
        <v>0</v>
      </c>
      <c r="J18" s="75">
        <v>1</v>
      </c>
      <c r="K18" s="26"/>
      <c r="L18" s="26"/>
      <c r="M18" s="26"/>
    </row>
    <row r="19" spans="1:14" s="6" customFormat="1" ht="18" customHeight="1">
      <c r="A19" s="37" t="s">
        <v>38</v>
      </c>
      <c r="B19" s="128" t="s">
        <v>39</v>
      </c>
      <c r="C19" s="129"/>
      <c r="D19" s="129"/>
      <c r="E19" s="130"/>
      <c r="F19" s="3" t="s">
        <v>24</v>
      </c>
      <c r="G19" s="16">
        <v>0</v>
      </c>
      <c r="H19" s="5">
        <v>0</v>
      </c>
      <c r="I19" s="65">
        <f t="shared" si="0"/>
        <v>0</v>
      </c>
      <c r="J19" s="75"/>
      <c r="K19" s="26"/>
      <c r="L19" s="26"/>
      <c r="M19" s="26"/>
    </row>
    <row r="20" spans="1:14" s="6" customFormat="1" ht="18" customHeight="1">
      <c r="A20" s="37" t="s">
        <v>40</v>
      </c>
      <c r="B20" s="128" t="s">
        <v>41</v>
      </c>
      <c r="C20" s="129"/>
      <c r="D20" s="129"/>
      <c r="E20" s="130"/>
      <c r="F20" s="3" t="s">
        <v>21</v>
      </c>
      <c r="G20" s="16">
        <v>0</v>
      </c>
      <c r="H20" s="5">
        <v>0</v>
      </c>
      <c r="I20" s="65">
        <f t="shared" si="0"/>
        <v>0</v>
      </c>
      <c r="J20" s="75"/>
      <c r="K20" s="26"/>
      <c r="L20" s="26"/>
      <c r="M20" s="26"/>
    </row>
    <row r="21" spans="1:14" s="6" customFormat="1" ht="18" customHeight="1">
      <c r="A21" s="37" t="s">
        <v>42</v>
      </c>
      <c r="B21" s="128" t="s">
        <v>43</v>
      </c>
      <c r="C21" s="129"/>
      <c r="D21" s="129"/>
      <c r="E21" s="130"/>
      <c r="F21" s="3" t="s">
        <v>24</v>
      </c>
      <c r="G21" s="16">
        <v>0</v>
      </c>
      <c r="H21" s="5">
        <v>0</v>
      </c>
      <c r="I21" s="65">
        <f t="shared" si="0"/>
        <v>0</v>
      </c>
      <c r="J21" s="75">
        <v>2</v>
      </c>
      <c r="K21" s="26"/>
      <c r="L21" s="26"/>
      <c r="M21" s="26"/>
    </row>
    <row r="22" spans="1:14" s="6" customFormat="1" ht="18" customHeight="1">
      <c r="A22" s="37" t="s">
        <v>44</v>
      </c>
      <c r="B22" s="128" t="s">
        <v>45</v>
      </c>
      <c r="C22" s="129"/>
      <c r="D22" s="129"/>
      <c r="E22" s="130"/>
      <c r="F22" s="3" t="s">
        <v>31</v>
      </c>
      <c r="G22" s="16">
        <v>0</v>
      </c>
      <c r="H22" s="5">
        <v>0</v>
      </c>
      <c r="I22" s="65">
        <f t="shared" si="0"/>
        <v>0</v>
      </c>
      <c r="J22" s="75"/>
      <c r="K22" s="26"/>
      <c r="L22" s="26"/>
      <c r="M22" s="26"/>
    </row>
    <row r="23" spans="1:14" s="6" customFormat="1" ht="18" customHeight="1">
      <c r="A23" s="37" t="s">
        <v>46</v>
      </c>
      <c r="B23" s="128" t="s">
        <v>47</v>
      </c>
      <c r="C23" s="129"/>
      <c r="D23" s="129"/>
      <c r="E23" s="130"/>
      <c r="F23" s="3" t="s">
        <v>31</v>
      </c>
      <c r="G23" s="16">
        <v>0</v>
      </c>
      <c r="H23" s="5">
        <v>0</v>
      </c>
      <c r="I23" s="65">
        <f t="shared" si="0"/>
        <v>0</v>
      </c>
      <c r="J23" s="75"/>
      <c r="K23" s="26"/>
      <c r="L23" s="26"/>
      <c r="M23" s="26"/>
    </row>
    <row r="24" spans="1:14" s="6" customFormat="1" ht="18" customHeight="1">
      <c r="A24" s="37" t="s">
        <v>119</v>
      </c>
      <c r="B24" s="128" t="s">
        <v>49</v>
      </c>
      <c r="C24" s="129"/>
      <c r="D24" s="129"/>
      <c r="E24" s="130"/>
      <c r="F24" s="3" t="s">
        <v>24</v>
      </c>
      <c r="G24" s="16">
        <v>0</v>
      </c>
      <c r="H24" s="5">
        <v>0</v>
      </c>
      <c r="I24" s="65">
        <f t="shared" si="0"/>
        <v>0</v>
      </c>
      <c r="J24" s="75"/>
      <c r="K24" s="26"/>
      <c r="L24" s="26"/>
      <c r="M24" s="26"/>
    </row>
    <row r="25" spans="1:14" s="6" customFormat="1" ht="18" customHeight="1">
      <c r="A25" s="37" t="s">
        <v>50</v>
      </c>
      <c r="B25" s="128" t="s">
        <v>51</v>
      </c>
      <c r="C25" s="129"/>
      <c r="D25" s="129"/>
      <c r="E25" s="130"/>
      <c r="F25" s="3" t="s">
        <v>31</v>
      </c>
      <c r="G25" s="16">
        <v>0</v>
      </c>
      <c r="H25" s="5">
        <v>0</v>
      </c>
      <c r="I25" s="65">
        <f t="shared" ref="I25" si="1">SUM(G25*H25)</f>
        <v>0</v>
      </c>
      <c r="J25" s="75"/>
      <c r="L25" s="26"/>
      <c r="M25" s="26"/>
      <c r="N25" s="26"/>
    </row>
    <row r="26" spans="1:14" s="6" customFormat="1" ht="18" customHeight="1">
      <c r="A26" s="37" t="s">
        <v>54</v>
      </c>
      <c r="B26" s="128" t="s">
        <v>55</v>
      </c>
      <c r="C26" s="129"/>
      <c r="D26" s="129"/>
      <c r="E26" s="130"/>
      <c r="F26" s="3" t="s">
        <v>24</v>
      </c>
      <c r="G26" s="16">
        <v>0</v>
      </c>
      <c r="H26" s="5">
        <v>0</v>
      </c>
      <c r="I26" s="65">
        <f t="shared" si="0"/>
        <v>0</v>
      </c>
      <c r="J26" s="75">
        <v>3</v>
      </c>
      <c r="K26" s="26" t="s">
        <v>113</v>
      </c>
      <c r="L26" s="26" t="s">
        <v>113</v>
      </c>
      <c r="M26" s="26" t="s">
        <v>114</v>
      </c>
    </row>
    <row r="27" spans="1:14" s="6" customFormat="1" ht="18" customHeight="1">
      <c r="A27" s="37" t="s">
        <v>56</v>
      </c>
      <c r="B27" s="128" t="s">
        <v>57</v>
      </c>
      <c r="C27" s="129"/>
      <c r="D27" s="129"/>
      <c r="E27" s="130"/>
      <c r="F27" s="3" t="s">
        <v>24</v>
      </c>
      <c r="G27" s="16">
        <v>0</v>
      </c>
      <c r="H27" s="5">
        <v>0</v>
      </c>
      <c r="I27" s="65">
        <f t="shared" si="0"/>
        <v>0</v>
      </c>
      <c r="J27" s="75">
        <v>3</v>
      </c>
      <c r="K27" s="26" t="s">
        <v>113</v>
      </c>
      <c r="L27" s="26" t="s">
        <v>113</v>
      </c>
      <c r="M27" s="26" t="s">
        <v>114</v>
      </c>
    </row>
    <row r="28" spans="1:14" s="6" customFormat="1" ht="18" customHeight="1">
      <c r="A28" s="37" t="s">
        <v>215</v>
      </c>
      <c r="B28" s="128" t="s">
        <v>61</v>
      </c>
      <c r="C28" s="129"/>
      <c r="D28" s="129"/>
      <c r="E28" s="130"/>
      <c r="F28" s="3" t="s">
        <v>31</v>
      </c>
      <c r="G28" s="16">
        <v>0</v>
      </c>
      <c r="H28" s="5">
        <v>0</v>
      </c>
      <c r="I28" s="65">
        <f t="shared" si="0"/>
        <v>0</v>
      </c>
      <c r="J28" s="75"/>
      <c r="K28" s="26" t="s">
        <v>113</v>
      </c>
      <c r="L28" s="26" t="s">
        <v>113</v>
      </c>
      <c r="M28" s="26" t="s">
        <v>114</v>
      </c>
      <c r="N28" s="60" t="s">
        <v>120</v>
      </c>
    </row>
    <row r="29" spans="1:14" s="6" customFormat="1" ht="18" customHeight="1">
      <c r="A29" s="37" t="s">
        <v>215</v>
      </c>
      <c r="B29" s="128" t="s">
        <v>63</v>
      </c>
      <c r="C29" s="129"/>
      <c r="D29" s="129"/>
      <c r="E29" s="130"/>
      <c r="F29" s="3" t="s">
        <v>31</v>
      </c>
      <c r="G29" s="16">
        <v>0</v>
      </c>
      <c r="H29" s="5">
        <v>0</v>
      </c>
      <c r="I29" s="65">
        <f t="shared" si="0"/>
        <v>0</v>
      </c>
      <c r="J29" s="75"/>
      <c r="K29" s="26" t="s">
        <v>113</v>
      </c>
      <c r="L29" s="26" t="s">
        <v>113</v>
      </c>
      <c r="M29" s="26" t="s">
        <v>114</v>
      </c>
      <c r="N29" s="60" t="s">
        <v>120</v>
      </c>
    </row>
    <row r="30" spans="1:14" s="6" customFormat="1" ht="18" customHeight="1" thickBot="1">
      <c r="A30" s="47" t="s">
        <v>215</v>
      </c>
      <c r="B30" s="131" t="s">
        <v>59</v>
      </c>
      <c r="C30" s="132"/>
      <c r="D30" s="132"/>
      <c r="E30" s="133"/>
      <c r="F30" s="28" t="s">
        <v>31</v>
      </c>
      <c r="G30" s="29">
        <v>0</v>
      </c>
      <c r="H30" s="30">
        <v>0</v>
      </c>
      <c r="I30" s="66">
        <f t="shared" si="0"/>
        <v>0</v>
      </c>
      <c r="J30" s="77"/>
      <c r="K30" s="26" t="s">
        <v>113</v>
      </c>
      <c r="L30" s="26" t="s">
        <v>113</v>
      </c>
      <c r="M30" s="26" t="s">
        <v>114</v>
      </c>
      <c r="N30" s="60" t="s">
        <v>120</v>
      </c>
    </row>
    <row r="31" spans="1:14" s="6" customFormat="1" ht="18" customHeight="1">
      <c r="A31" s="33" t="s">
        <v>121</v>
      </c>
      <c r="B31" s="171" t="s">
        <v>122</v>
      </c>
      <c r="C31" s="172"/>
      <c r="D31" s="172"/>
      <c r="E31" s="173"/>
      <c r="F31" s="34" t="s">
        <v>31</v>
      </c>
      <c r="G31" s="35">
        <v>0</v>
      </c>
      <c r="H31" s="36">
        <v>0</v>
      </c>
      <c r="I31" s="67">
        <f t="shared" si="0"/>
        <v>0</v>
      </c>
      <c r="J31" s="190">
        <v>4</v>
      </c>
      <c r="K31" s="26" t="s">
        <v>112</v>
      </c>
      <c r="L31" s="26" t="s">
        <v>113</v>
      </c>
      <c r="M31" s="26" t="s">
        <v>114</v>
      </c>
    </row>
    <row r="32" spans="1:14" s="6" customFormat="1" ht="18" customHeight="1">
      <c r="A32" s="37" t="s">
        <v>123</v>
      </c>
      <c r="B32" s="128" t="s">
        <v>124</v>
      </c>
      <c r="C32" s="129"/>
      <c r="D32" s="129"/>
      <c r="E32" s="130"/>
      <c r="F32" s="3" t="s">
        <v>31</v>
      </c>
      <c r="G32" s="16">
        <v>0</v>
      </c>
      <c r="H32" s="5">
        <v>0</v>
      </c>
      <c r="I32" s="65">
        <f t="shared" si="0"/>
        <v>0</v>
      </c>
      <c r="J32" s="191"/>
      <c r="K32" s="26" t="s">
        <v>112</v>
      </c>
      <c r="L32" s="26" t="s">
        <v>113</v>
      </c>
      <c r="M32" s="26" t="s">
        <v>114</v>
      </c>
    </row>
    <row r="33" spans="1:14" s="6" customFormat="1" ht="18" customHeight="1">
      <c r="A33" s="37" t="s">
        <v>125</v>
      </c>
      <c r="B33" s="128" t="s">
        <v>126</v>
      </c>
      <c r="C33" s="129"/>
      <c r="D33" s="129"/>
      <c r="E33" s="130"/>
      <c r="F33" s="3" t="s">
        <v>31</v>
      </c>
      <c r="G33" s="16">
        <v>0</v>
      </c>
      <c r="H33" s="5">
        <v>0</v>
      </c>
      <c r="I33" s="65">
        <f t="shared" si="0"/>
        <v>0</v>
      </c>
      <c r="J33" s="191"/>
      <c r="K33" s="26" t="s">
        <v>112</v>
      </c>
      <c r="L33" s="26" t="s">
        <v>113</v>
      </c>
      <c r="M33" s="26" t="s">
        <v>114</v>
      </c>
    </row>
    <row r="34" spans="1:14" s="6" customFormat="1" ht="18" customHeight="1" thickBot="1">
      <c r="A34" s="38" t="s">
        <v>64</v>
      </c>
      <c r="B34" s="134" t="s">
        <v>65</v>
      </c>
      <c r="C34" s="135"/>
      <c r="D34" s="135"/>
      <c r="E34" s="136"/>
      <c r="F34" s="39" t="s">
        <v>31</v>
      </c>
      <c r="G34" s="40">
        <v>0</v>
      </c>
      <c r="H34" s="41">
        <v>0</v>
      </c>
      <c r="I34" s="68">
        <f t="shared" si="0"/>
        <v>0</v>
      </c>
      <c r="J34" s="192"/>
      <c r="K34" s="26" t="s">
        <v>112</v>
      </c>
      <c r="L34" s="26" t="s">
        <v>113</v>
      </c>
      <c r="M34" s="26" t="s">
        <v>114</v>
      </c>
    </row>
    <row r="35" spans="1:14" s="6" customFormat="1" ht="36" customHeight="1">
      <c r="A35" s="48" t="s">
        <v>66</v>
      </c>
      <c r="B35" s="122" t="s">
        <v>67</v>
      </c>
      <c r="C35" s="123"/>
      <c r="D35" s="123"/>
      <c r="E35" s="124"/>
      <c r="F35" s="17" t="s">
        <v>31</v>
      </c>
      <c r="G35" s="31">
        <v>0</v>
      </c>
      <c r="H35" s="32">
        <v>0</v>
      </c>
      <c r="I35" s="64">
        <f t="shared" si="0"/>
        <v>0</v>
      </c>
      <c r="J35" s="78"/>
      <c r="K35" s="26" t="s">
        <v>112</v>
      </c>
      <c r="L35" s="26" t="s">
        <v>113</v>
      </c>
      <c r="M35" s="26" t="s">
        <v>114</v>
      </c>
    </row>
    <row r="36" spans="1:14" ht="36" customHeight="1">
      <c r="A36" s="37" t="s">
        <v>68</v>
      </c>
      <c r="B36" s="125" t="s">
        <v>69</v>
      </c>
      <c r="C36" s="126"/>
      <c r="D36" s="126"/>
      <c r="E36" s="127"/>
      <c r="F36" s="3" t="s">
        <v>31</v>
      </c>
      <c r="G36" s="16">
        <v>0</v>
      </c>
      <c r="H36" s="5">
        <v>0</v>
      </c>
      <c r="I36" s="65">
        <f t="shared" si="0"/>
        <v>0</v>
      </c>
      <c r="J36" s="75"/>
      <c r="K36" s="26" t="s">
        <v>112</v>
      </c>
      <c r="L36" s="26" t="s">
        <v>113</v>
      </c>
      <c r="M36" s="26" t="s">
        <v>114</v>
      </c>
    </row>
    <row r="37" spans="1:14" ht="36" customHeight="1">
      <c r="A37" s="37" t="s">
        <v>68</v>
      </c>
      <c r="B37" s="125" t="s">
        <v>216</v>
      </c>
      <c r="C37" s="126"/>
      <c r="D37" s="126"/>
      <c r="E37" s="127"/>
      <c r="F37" s="3" t="s">
        <v>31</v>
      </c>
      <c r="G37" s="16">
        <v>0</v>
      </c>
      <c r="H37" s="5">
        <v>0</v>
      </c>
      <c r="I37" s="65">
        <f t="shared" si="0"/>
        <v>0</v>
      </c>
      <c r="J37" s="75"/>
      <c r="K37" s="26" t="s">
        <v>112</v>
      </c>
      <c r="L37" s="26" t="s">
        <v>113</v>
      </c>
      <c r="M37" s="26" t="s">
        <v>114</v>
      </c>
    </row>
    <row r="38" spans="1:14" ht="36" customHeight="1">
      <c r="A38" s="37" t="s">
        <v>68</v>
      </c>
      <c r="B38" s="125" t="s">
        <v>217</v>
      </c>
      <c r="C38" s="126"/>
      <c r="D38" s="126"/>
      <c r="E38" s="127"/>
      <c r="F38" s="3" t="s">
        <v>31</v>
      </c>
      <c r="G38" s="16">
        <v>0</v>
      </c>
      <c r="H38" s="5">
        <v>0</v>
      </c>
      <c r="I38" s="65">
        <f t="shared" si="0"/>
        <v>0</v>
      </c>
      <c r="J38" s="75"/>
      <c r="K38" s="26" t="s">
        <v>112</v>
      </c>
      <c r="L38" s="26" t="s">
        <v>113</v>
      </c>
      <c r="M38" s="26" t="s">
        <v>114</v>
      </c>
    </row>
    <row r="39" spans="1:14" s="6" customFormat="1" ht="18" customHeight="1">
      <c r="A39" s="37" t="s">
        <v>72</v>
      </c>
      <c r="B39" s="128" t="s">
        <v>73</v>
      </c>
      <c r="C39" s="129"/>
      <c r="D39" s="129"/>
      <c r="E39" s="130"/>
      <c r="F39" s="3" t="s">
        <v>74</v>
      </c>
      <c r="G39" s="16">
        <v>0</v>
      </c>
      <c r="H39" s="5">
        <v>0</v>
      </c>
      <c r="I39" s="65">
        <f t="shared" si="0"/>
        <v>0</v>
      </c>
      <c r="J39" s="75"/>
      <c r="K39" s="26" t="s">
        <v>112</v>
      </c>
      <c r="L39" s="26" t="s">
        <v>112</v>
      </c>
      <c r="M39" s="26" t="s">
        <v>112</v>
      </c>
      <c r="N39" s="6" t="s">
        <v>218</v>
      </c>
    </row>
    <row r="40" spans="1:14" s="6" customFormat="1" ht="18" customHeight="1">
      <c r="A40" s="49"/>
      <c r="B40" s="107" t="s">
        <v>75</v>
      </c>
      <c r="C40" s="108"/>
      <c r="D40" s="108"/>
      <c r="E40" s="109"/>
      <c r="F40" s="7"/>
      <c r="G40" s="8"/>
      <c r="H40" s="9"/>
      <c r="I40" s="69"/>
      <c r="J40" s="75"/>
      <c r="K40" s="26" t="s">
        <v>112</v>
      </c>
      <c r="L40" s="26" t="s">
        <v>112</v>
      </c>
      <c r="M40" s="26" t="s">
        <v>112</v>
      </c>
      <c r="N40" s="6" t="s">
        <v>218</v>
      </c>
    </row>
    <row r="41" spans="1:14" s="6" customFormat="1" ht="18" customHeight="1">
      <c r="A41" s="49"/>
      <c r="B41" s="107" t="s">
        <v>76</v>
      </c>
      <c r="C41" s="108"/>
      <c r="D41" s="108"/>
      <c r="E41" s="109"/>
      <c r="F41" s="10"/>
      <c r="G41" s="4"/>
      <c r="H41" s="11"/>
      <c r="I41" s="70"/>
      <c r="J41" s="75"/>
      <c r="K41" s="26" t="s">
        <v>112</v>
      </c>
      <c r="L41" s="26" t="s">
        <v>112</v>
      </c>
      <c r="M41" s="26" t="s">
        <v>112</v>
      </c>
      <c r="N41" s="6" t="s">
        <v>218</v>
      </c>
    </row>
    <row r="42" spans="1:14" s="6" customFormat="1" ht="18" customHeight="1">
      <c r="A42" s="49"/>
      <c r="B42" s="107" t="s">
        <v>77</v>
      </c>
      <c r="C42" s="108"/>
      <c r="D42" s="108"/>
      <c r="E42" s="109"/>
      <c r="F42" s="10"/>
      <c r="G42" s="4"/>
      <c r="H42" s="11"/>
      <c r="I42" s="70"/>
      <c r="J42" s="75"/>
      <c r="K42" s="26" t="s">
        <v>112</v>
      </c>
      <c r="L42" s="26" t="s">
        <v>112</v>
      </c>
      <c r="M42" s="26" t="s">
        <v>112</v>
      </c>
      <c r="N42" s="6" t="s">
        <v>218</v>
      </c>
    </row>
    <row r="43" spans="1:14" s="6" customFormat="1" ht="18" customHeight="1">
      <c r="A43" s="49"/>
      <c r="B43" s="107" t="s">
        <v>78</v>
      </c>
      <c r="C43" s="108"/>
      <c r="D43" s="108"/>
      <c r="E43" s="109"/>
      <c r="F43" s="10"/>
      <c r="G43" s="4"/>
      <c r="H43" s="11"/>
      <c r="I43" s="70"/>
      <c r="J43" s="75"/>
      <c r="K43" s="26" t="s">
        <v>112</v>
      </c>
      <c r="L43" s="26" t="s">
        <v>112</v>
      </c>
      <c r="M43" s="26" t="s">
        <v>112</v>
      </c>
      <c r="N43" s="6" t="s">
        <v>218</v>
      </c>
    </row>
    <row r="44" spans="1:14" s="6" customFormat="1" ht="18" customHeight="1">
      <c r="A44" s="49"/>
      <c r="B44" s="107" t="s">
        <v>79</v>
      </c>
      <c r="C44" s="108"/>
      <c r="D44" s="108"/>
      <c r="E44" s="109"/>
      <c r="F44" s="10"/>
      <c r="G44" s="4"/>
      <c r="H44" s="11"/>
      <c r="I44" s="70"/>
      <c r="J44" s="75"/>
      <c r="K44" s="26" t="s">
        <v>112</v>
      </c>
      <c r="L44" s="26" t="s">
        <v>112</v>
      </c>
      <c r="M44" s="26" t="s">
        <v>112</v>
      </c>
      <c r="N44" s="6" t="s">
        <v>218</v>
      </c>
    </row>
    <row r="45" spans="1:14" s="6" customFormat="1" ht="18" customHeight="1">
      <c r="A45" s="49"/>
      <c r="B45" s="107" t="s">
        <v>80</v>
      </c>
      <c r="C45" s="108"/>
      <c r="D45" s="108"/>
      <c r="E45" s="109"/>
      <c r="F45" s="10"/>
      <c r="G45" s="4"/>
      <c r="H45" s="11"/>
      <c r="I45" s="70"/>
      <c r="J45" s="75"/>
      <c r="K45" s="26" t="s">
        <v>112</v>
      </c>
      <c r="L45" s="26" t="s">
        <v>112</v>
      </c>
      <c r="M45" s="26" t="s">
        <v>112</v>
      </c>
      <c r="N45" s="6" t="s">
        <v>135</v>
      </c>
    </row>
    <row r="46" spans="1:14" s="6" customFormat="1" ht="18" customHeight="1">
      <c r="A46" s="49"/>
      <c r="B46" s="107" t="s">
        <v>81</v>
      </c>
      <c r="C46" s="108"/>
      <c r="D46" s="108"/>
      <c r="E46" s="109"/>
      <c r="F46" s="10"/>
      <c r="G46" s="4"/>
      <c r="H46" s="11"/>
      <c r="I46" s="70"/>
      <c r="J46" s="75"/>
      <c r="K46" s="26" t="s">
        <v>112</v>
      </c>
      <c r="L46" s="26" t="s">
        <v>112</v>
      </c>
      <c r="M46" s="26" t="s">
        <v>112</v>
      </c>
      <c r="N46" s="6" t="s">
        <v>135</v>
      </c>
    </row>
    <row r="47" spans="1:14" s="6" customFormat="1" ht="18" customHeight="1">
      <c r="A47" s="49"/>
      <c r="B47" s="107" t="s">
        <v>82</v>
      </c>
      <c r="C47" s="108"/>
      <c r="D47" s="108"/>
      <c r="E47" s="109"/>
      <c r="F47" s="10"/>
      <c r="G47" s="4"/>
      <c r="H47" s="11"/>
      <c r="I47" s="70"/>
      <c r="J47" s="75"/>
      <c r="K47" s="26" t="s">
        <v>112</v>
      </c>
      <c r="L47" s="26" t="s">
        <v>112</v>
      </c>
      <c r="M47" s="26" t="s">
        <v>112</v>
      </c>
      <c r="N47" s="6" t="s">
        <v>135</v>
      </c>
    </row>
    <row r="48" spans="1:14" s="6" customFormat="1" ht="18" customHeight="1">
      <c r="A48" s="49"/>
      <c r="B48" s="107" t="s">
        <v>83</v>
      </c>
      <c r="C48" s="108"/>
      <c r="D48" s="108"/>
      <c r="E48" s="109"/>
      <c r="F48" s="10"/>
      <c r="G48" s="4"/>
      <c r="H48" s="11"/>
      <c r="I48" s="70"/>
      <c r="J48" s="75"/>
      <c r="K48" s="26" t="s">
        <v>112</v>
      </c>
      <c r="L48" s="26" t="s">
        <v>112</v>
      </c>
      <c r="M48" s="26" t="s">
        <v>112</v>
      </c>
      <c r="N48" s="6" t="s">
        <v>219</v>
      </c>
    </row>
    <row r="49" spans="1:14" s="6" customFormat="1" ht="18" customHeight="1">
      <c r="A49" s="49"/>
      <c r="B49" s="107" t="s">
        <v>84</v>
      </c>
      <c r="C49" s="108"/>
      <c r="D49" s="108"/>
      <c r="E49" s="109"/>
      <c r="F49" s="10"/>
      <c r="G49" s="4"/>
      <c r="H49" s="11"/>
      <c r="I49" s="70"/>
      <c r="J49" s="75"/>
      <c r="K49" s="26"/>
      <c r="L49" s="26"/>
      <c r="M49" s="26"/>
      <c r="N49" s="6" t="s">
        <v>220</v>
      </c>
    </row>
    <row r="50" spans="1:14" s="6" customFormat="1" ht="18" customHeight="1">
      <c r="A50" s="49"/>
      <c r="B50" s="107" t="s">
        <v>85</v>
      </c>
      <c r="C50" s="108"/>
      <c r="D50" s="108"/>
      <c r="E50" s="109"/>
      <c r="F50" s="10"/>
      <c r="G50" s="4"/>
      <c r="H50" s="11"/>
      <c r="I50" s="70"/>
      <c r="J50" s="75"/>
      <c r="K50" s="26" t="s">
        <v>112</v>
      </c>
      <c r="L50" s="26" t="s">
        <v>112</v>
      </c>
      <c r="M50" s="26" t="s">
        <v>112</v>
      </c>
      <c r="N50" s="6" t="s">
        <v>218</v>
      </c>
    </row>
    <row r="51" spans="1:14" s="6" customFormat="1" ht="18" customHeight="1">
      <c r="A51" s="49"/>
      <c r="B51" s="107" t="s">
        <v>86</v>
      </c>
      <c r="C51" s="108"/>
      <c r="D51" s="108"/>
      <c r="E51" s="109"/>
      <c r="F51" s="10"/>
      <c r="G51" s="4"/>
      <c r="H51" s="11"/>
      <c r="I51" s="70"/>
      <c r="J51" s="75"/>
      <c r="K51" s="26" t="s">
        <v>112</v>
      </c>
      <c r="L51" s="26" t="s">
        <v>112</v>
      </c>
      <c r="M51" s="26" t="s">
        <v>112</v>
      </c>
      <c r="N51" s="6" t="s">
        <v>219</v>
      </c>
    </row>
    <row r="52" spans="1:14" s="6" customFormat="1" ht="18" customHeight="1">
      <c r="A52" s="49"/>
      <c r="B52" s="107" t="s">
        <v>87</v>
      </c>
      <c r="C52" s="108"/>
      <c r="D52" s="108"/>
      <c r="E52" s="109"/>
      <c r="F52" s="10"/>
      <c r="G52" s="4"/>
      <c r="H52" s="11"/>
      <c r="I52" s="70"/>
      <c r="J52" s="75"/>
      <c r="K52" s="26" t="s">
        <v>112</v>
      </c>
      <c r="L52" s="26" t="s">
        <v>112</v>
      </c>
      <c r="M52" s="26" t="s">
        <v>112</v>
      </c>
      <c r="N52" s="6" t="s">
        <v>135</v>
      </c>
    </row>
    <row r="53" spans="1:14" s="6" customFormat="1" ht="18" customHeight="1">
      <c r="A53" s="49"/>
      <c r="B53" s="107" t="s">
        <v>88</v>
      </c>
      <c r="C53" s="108"/>
      <c r="D53" s="108"/>
      <c r="E53" s="109"/>
      <c r="F53" s="10"/>
      <c r="G53" s="4"/>
      <c r="H53" s="11"/>
      <c r="I53" s="70"/>
      <c r="J53" s="75"/>
      <c r="K53" s="26" t="s">
        <v>112</v>
      </c>
      <c r="L53" s="26" t="s">
        <v>112</v>
      </c>
      <c r="M53" s="26" t="s">
        <v>112</v>
      </c>
      <c r="N53" s="6" t="s">
        <v>219</v>
      </c>
    </row>
    <row r="54" spans="1:14" s="6" customFormat="1" ht="18" customHeight="1">
      <c r="A54" s="49"/>
      <c r="B54" s="107" t="s">
        <v>89</v>
      </c>
      <c r="C54" s="108"/>
      <c r="D54" s="108"/>
      <c r="E54" s="109"/>
      <c r="F54" s="10"/>
      <c r="G54" s="4"/>
      <c r="H54" s="11"/>
      <c r="I54" s="70"/>
      <c r="J54" s="75"/>
      <c r="K54" s="26" t="s">
        <v>112</v>
      </c>
      <c r="L54" s="26" t="s">
        <v>112</v>
      </c>
      <c r="M54" s="26" t="s">
        <v>112</v>
      </c>
      <c r="N54" s="6" t="s">
        <v>219</v>
      </c>
    </row>
    <row r="55" spans="1:14" s="6" customFormat="1" ht="18" customHeight="1">
      <c r="A55" s="49"/>
      <c r="B55" s="107" t="s">
        <v>90</v>
      </c>
      <c r="C55" s="108"/>
      <c r="D55" s="108"/>
      <c r="E55" s="109"/>
      <c r="F55" s="10"/>
      <c r="G55" s="4"/>
      <c r="H55" s="11"/>
      <c r="I55" s="70"/>
      <c r="J55" s="75"/>
      <c r="K55" s="26" t="s">
        <v>112</v>
      </c>
      <c r="L55" s="26" t="s">
        <v>112</v>
      </c>
      <c r="M55" s="26" t="s">
        <v>112</v>
      </c>
      <c r="N55" s="6" t="s">
        <v>219</v>
      </c>
    </row>
    <row r="56" spans="1:14" s="6" customFormat="1" ht="18" customHeight="1">
      <c r="A56" s="49"/>
      <c r="B56" s="107" t="s">
        <v>91</v>
      </c>
      <c r="C56" s="108"/>
      <c r="D56" s="108"/>
      <c r="E56" s="109"/>
      <c r="F56" s="10"/>
      <c r="G56" s="4"/>
      <c r="H56" s="11"/>
      <c r="I56" s="70"/>
      <c r="J56" s="75"/>
      <c r="K56" s="26" t="s">
        <v>112</v>
      </c>
      <c r="L56" s="26" t="s">
        <v>112</v>
      </c>
      <c r="M56" s="26" t="s">
        <v>112</v>
      </c>
      <c r="N56" s="6" t="s">
        <v>135</v>
      </c>
    </row>
    <row r="57" spans="1:14" s="6" customFormat="1" ht="18" customHeight="1">
      <c r="A57" s="49"/>
      <c r="B57" s="107" t="s">
        <v>92</v>
      </c>
      <c r="C57" s="108"/>
      <c r="D57" s="108"/>
      <c r="E57" s="109"/>
      <c r="F57" s="10"/>
      <c r="G57" s="4"/>
      <c r="H57" s="11"/>
      <c r="I57" s="70"/>
      <c r="J57" s="75"/>
      <c r="K57" s="26"/>
      <c r="L57" s="26"/>
      <c r="M57" s="26"/>
      <c r="N57" s="6" t="s">
        <v>221</v>
      </c>
    </row>
    <row r="58" spans="1:14" s="6" customFormat="1" ht="18" customHeight="1">
      <c r="A58" s="49"/>
      <c r="B58" s="107" t="s">
        <v>93</v>
      </c>
      <c r="C58" s="108"/>
      <c r="D58" s="108"/>
      <c r="E58" s="109"/>
      <c r="F58" s="10"/>
      <c r="G58" s="4"/>
      <c r="H58" s="11"/>
      <c r="I58" s="70"/>
      <c r="J58" s="75"/>
      <c r="K58" s="26" t="s">
        <v>112</v>
      </c>
      <c r="L58" s="26" t="s">
        <v>112</v>
      </c>
      <c r="M58" s="26" t="s">
        <v>112</v>
      </c>
      <c r="N58" s="6" t="s">
        <v>219</v>
      </c>
    </row>
    <row r="59" spans="1:14" s="6" customFormat="1" ht="18" customHeight="1">
      <c r="A59" s="49"/>
      <c r="B59" s="107" t="s">
        <v>94</v>
      </c>
      <c r="C59" s="108"/>
      <c r="D59" s="108"/>
      <c r="E59" s="109"/>
      <c r="F59" s="10"/>
      <c r="G59" s="4"/>
      <c r="H59" s="11"/>
      <c r="I59" s="70"/>
      <c r="J59" s="75"/>
      <c r="K59" s="26" t="s">
        <v>112</v>
      </c>
      <c r="L59" s="26" t="s">
        <v>112</v>
      </c>
      <c r="M59" s="26" t="s">
        <v>112</v>
      </c>
      <c r="N59" s="6" t="s">
        <v>135</v>
      </c>
    </row>
    <row r="60" spans="1:14" s="6" customFormat="1" ht="18" customHeight="1">
      <c r="A60" s="49"/>
      <c r="B60" s="107" t="s">
        <v>95</v>
      </c>
      <c r="C60" s="108"/>
      <c r="D60" s="108"/>
      <c r="E60" s="109"/>
      <c r="F60" s="10"/>
      <c r="G60" s="4"/>
      <c r="H60" s="11"/>
      <c r="I60" s="70"/>
      <c r="J60" s="75"/>
      <c r="K60" s="26" t="s">
        <v>112</v>
      </c>
      <c r="L60" s="26" t="s">
        <v>112</v>
      </c>
      <c r="M60" s="26" t="s">
        <v>112</v>
      </c>
      <c r="N60" s="6" t="s">
        <v>135</v>
      </c>
    </row>
    <row r="61" spans="1:14" s="6" customFormat="1" ht="18" customHeight="1">
      <c r="A61" s="49"/>
      <c r="B61" s="107" t="s">
        <v>96</v>
      </c>
      <c r="C61" s="108"/>
      <c r="D61" s="108"/>
      <c r="E61" s="109"/>
      <c r="F61" s="10"/>
      <c r="G61" s="4"/>
      <c r="H61" s="11"/>
      <c r="I61" s="70"/>
      <c r="J61" s="75"/>
      <c r="K61" s="26" t="s">
        <v>112</v>
      </c>
      <c r="L61" s="26" t="s">
        <v>112</v>
      </c>
      <c r="M61" s="26" t="s">
        <v>112</v>
      </c>
      <c r="N61" s="6" t="s">
        <v>135</v>
      </c>
    </row>
    <row r="62" spans="1:14" s="6" customFormat="1" ht="18" customHeight="1">
      <c r="A62" s="49"/>
      <c r="B62" s="107" t="s">
        <v>97</v>
      </c>
      <c r="C62" s="108"/>
      <c r="D62" s="108"/>
      <c r="E62" s="109"/>
      <c r="F62" s="10"/>
      <c r="G62" s="4"/>
      <c r="H62" s="11"/>
      <c r="I62" s="70"/>
      <c r="J62" s="75"/>
      <c r="K62" s="26" t="s">
        <v>112</v>
      </c>
      <c r="L62" s="26" t="s">
        <v>112</v>
      </c>
      <c r="M62" s="26" t="s">
        <v>112</v>
      </c>
      <c r="N62" s="6" t="s">
        <v>135</v>
      </c>
    </row>
    <row r="63" spans="1:14" s="6" customFormat="1" ht="18" customHeight="1">
      <c r="A63" s="49"/>
      <c r="B63" s="107" t="s">
        <v>98</v>
      </c>
      <c r="C63" s="108"/>
      <c r="D63" s="108"/>
      <c r="E63" s="109"/>
      <c r="F63" s="10"/>
      <c r="G63" s="4"/>
      <c r="H63" s="11"/>
      <c r="I63" s="70"/>
      <c r="J63" s="75"/>
      <c r="K63" s="26" t="s">
        <v>112</v>
      </c>
      <c r="L63" s="26" t="s">
        <v>112</v>
      </c>
      <c r="M63" s="26" t="s">
        <v>112</v>
      </c>
      <c r="N63" s="6" t="s">
        <v>218</v>
      </c>
    </row>
    <row r="64" spans="1:14" s="6" customFormat="1" ht="18" customHeight="1">
      <c r="A64" s="49"/>
      <c r="B64" s="107" t="s">
        <v>99</v>
      </c>
      <c r="C64" s="108"/>
      <c r="D64" s="108"/>
      <c r="E64" s="109"/>
      <c r="F64" s="10"/>
      <c r="G64" s="4"/>
      <c r="H64" s="11"/>
      <c r="I64" s="70"/>
      <c r="J64" s="75"/>
      <c r="K64" s="26" t="s">
        <v>112</v>
      </c>
      <c r="L64" s="26" t="s">
        <v>112</v>
      </c>
      <c r="M64" s="26" t="s">
        <v>112</v>
      </c>
      <c r="N64" s="6" t="s">
        <v>218</v>
      </c>
    </row>
    <row r="65" spans="1:16" s="6" customFormat="1" ht="18" customHeight="1">
      <c r="A65" s="49"/>
      <c r="B65" s="107" t="s">
        <v>100</v>
      </c>
      <c r="C65" s="108"/>
      <c r="D65" s="108"/>
      <c r="E65" s="109"/>
      <c r="F65" s="10"/>
      <c r="G65" s="4"/>
      <c r="H65" s="11"/>
      <c r="I65" s="70"/>
      <c r="J65" s="75"/>
      <c r="K65" s="26" t="s">
        <v>112</v>
      </c>
      <c r="L65" s="26" t="s">
        <v>112</v>
      </c>
      <c r="M65" s="26" t="s">
        <v>112</v>
      </c>
      <c r="N65" s="6" t="s">
        <v>218</v>
      </c>
    </row>
    <row r="66" spans="1:16" s="6" customFormat="1" ht="18" customHeight="1" thickBot="1">
      <c r="A66" s="50"/>
      <c r="B66" s="110"/>
      <c r="C66" s="111"/>
      <c r="D66" s="111"/>
      <c r="E66" s="112"/>
      <c r="F66" s="12"/>
      <c r="G66" s="13"/>
      <c r="H66" s="14"/>
      <c r="I66" s="71"/>
      <c r="J66" s="79"/>
    </row>
    <row r="67" spans="1:16" ht="15" customHeight="1" thickTop="1" thickBot="1">
      <c r="A67" s="113" t="s">
        <v>101</v>
      </c>
      <c r="B67" s="114"/>
      <c r="C67" s="114"/>
      <c r="D67" s="114"/>
      <c r="E67" s="115"/>
      <c r="F67" s="51"/>
      <c r="G67" s="52"/>
      <c r="H67" s="52"/>
      <c r="I67" s="72">
        <f>SUM(I10:I65)</f>
        <v>0</v>
      </c>
      <c r="J67" s="80"/>
    </row>
    <row r="68" spans="1:16">
      <c r="A68" s="81" t="s">
        <v>102</v>
      </c>
    </row>
    <row r="69" spans="1:16">
      <c r="A69" t="s">
        <v>103</v>
      </c>
    </row>
    <row r="70" spans="1:16">
      <c r="A70" t="s">
        <v>104</v>
      </c>
      <c r="M70" s="6"/>
      <c r="N70" s="6"/>
      <c r="O70" s="6"/>
      <c r="P70" s="6"/>
    </row>
    <row r="71" spans="1:16">
      <c r="A71" t="s">
        <v>105</v>
      </c>
    </row>
    <row r="72" spans="1:16">
      <c r="A72" t="s">
        <v>222</v>
      </c>
    </row>
  </sheetData>
  <mergeCells count="73">
    <mergeCell ref="H7:J8"/>
    <mergeCell ref="H6:J6"/>
    <mergeCell ref="H5:J5"/>
    <mergeCell ref="H4:J4"/>
    <mergeCell ref="H3:J3"/>
    <mergeCell ref="B26:E26"/>
    <mergeCell ref="B27:E27"/>
    <mergeCell ref="B14:E14"/>
    <mergeCell ref="B10:E10"/>
    <mergeCell ref="B13:E13"/>
    <mergeCell ref="B18:E18"/>
    <mergeCell ref="B19:E19"/>
    <mergeCell ref="B22:E22"/>
    <mergeCell ref="B21:E21"/>
    <mergeCell ref="A67:E67"/>
    <mergeCell ref="B52:E52"/>
    <mergeCell ref="B53:E53"/>
    <mergeCell ref="B54:E54"/>
    <mergeCell ref="B55:E55"/>
    <mergeCell ref="B56:E56"/>
    <mergeCell ref="B57:E57"/>
    <mergeCell ref="B64:E64"/>
    <mergeCell ref="B65:E65"/>
    <mergeCell ref="B66:E66"/>
    <mergeCell ref="B60:E60"/>
    <mergeCell ref="B61:E61"/>
    <mergeCell ref="B62:E62"/>
    <mergeCell ref="B58:E58"/>
    <mergeCell ref="B59:E59"/>
    <mergeCell ref="B46:E46"/>
    <mergeCell ref="B48:E48"/>
    <mergeCell ref="B49:E49"/>
    <mergeCell ref="B28:E28"/>
    <mergeCell ref="B29:E29"/>
    <mergeCell ref="B31:E31"/>
    <mergeCell ref="B33:E33"/>
    <mergeCell ref="B39:E39"/>
    <mergeCell ref="B40:E40"/>
    <mergeCell ref="B41:E41"/>
    <mergeCell ref="B35:E35"/>
    <mergeCell ref="B30:E30"/>
    <mergeCell ref="H2:J2"/>
    <mergeCell ref="B2:E2"/>
    <mergeCell ref="B3:C3"/>
    <mergeCell ref="B4:D4"/>
    <mergeCell ref="B24:E24"/>
    <mergeCell ref="F6:G6"/>
    <mergeCell ref="A7:E8"/>
    <mergeCell ref="F7:G8"/>
    <mergeCell ref="B11:E11"/>
    <mergeCell ref="B12:E12"/>
    <mergeCell ref="B9:E9"/>
    <mergeCell ref="B17:E17"/>
    <mergeCell ref="B15:E15"/>
    <mergeCell ref="B16:E16"/>
    <mergeCell ref="B23:E23"/>
    <mergeCell ref="B20:E20"/>
    <mergeCell ref="K7:M7"/>
    <mergeCell ref="B63:E63"/>
    <mergeCell ref="B42:E42"/>
    <mergeCell ref="B44:E44"/>
    <mergeCell ref="B43:E43"/>
    <mergeCell ref="B32:E32"/>
    <mergeCell ref="B34:E34"/>
    <mergeCell ref="J31:J34"/>
    <mergeCell ref="B51:E51"/>
    <mergeCell ref="B47:E47"/>
    <mergeCell ref="B36:E36"/>
    <mergeCell ref="B38:E38"/>
    <mergeCell ref="B37:E37"/>
    <mergeCell ref="B50:E50"/>
    <mergeCell ref="B45:E45"/>
    <mergeCell ref="B25:E25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245C75D4E8EF44B17F62D217E429DF" ma:contentTypeVersion="9" ma:contentTypeDescription="Create a new document." ma:contentTypeScope="" ma:versionID="5e84d4511d3fec1fed75d3368aafcda3">
  <xsd:schema xmlns:xsd="http://www.w3.org/2001/XMLSchema" xmlns:xs="http://www.w3.org/2001/XMLSchema" xmlns:p="http://schemas.microsoft.com/office/2006/metadata/properties" xmlns:ns2="b2b79996-36c3-4b14-9189-1582b103f5c2" xmlns:ns3="c6e77009-b282-4344-b964-a7b9f4fc5092" targetNamespace="http://schemas.microsoft.com/office/2006/metadata/properties" ma:root="true" ma:fieldsID="2ac1e90b52a10287aed587e7d5bbd3a9" ns2:_="" ns3:_="">
    <xsd:import namespace="b2b79996-36c3-4b14-9189-1582b103f5c2"/>
    <xsd:import namespace="c6e77009-b282-4344-b964-a7b9f4fc5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79996-36c3-4b14-9189-1582b103f5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77009-b282-4344-b964-a7b9f4fc50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C412A-DB46-444F-9655-204FE9B9EDC4}"/>
</file>

<file path=customXml/itemProps2.xml><?xml version="1.0" encoding="utf-8"?>
<ds:datastoreItem xmlns:ds="http://schemas.openxmlformats.org/officeDocument/2006/customXml" ds:itemID="{605F7A5D-C81E-41DA-981F-BD9935859454}"/>
</file>

<file path=customXml/itemProps3.xml><?xml version="1.0" encoding="utf-8"?>
<ds:datastoreItem xmlns:ds="http://schemas.openxmlformats.org/officeDocument/2006/customXml" ds:itemID="{3B9291A1-79C3-4FBE-A730-A5BF78307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Molly deVivero</dc:creator>
  <cp:keywords/>
  <dc:description/>
  <cp:lastModifiedBy/>
  <cp:revision/>
  <dcterms:created xsi:type="dcterms:W3CDTF">2020-06-24T18:25:04Z</dcterms:created>
  <dcterms:modified xsi:type="dcterms:W3CDTF">2023-04-14T13:09:42Z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0x01010094245C75D4E8EF44B17F62D217E429DF</vt:lpwstr>
  </property>
  <property fmtid="{D5CDD505-2E9C-101B-9397-08002B2CF9AE}" pid="3" name="_dlc_DocIdItemGuid">
    <vt:lpwstr>0495538d-e990-424d-bb7c-b78a393ed61f</vt:lpwstr>
  </property>
</Properties>
</file>